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995"/>
  </bookViews>
  <sheets>
    <sheet name="政府" sheetId="1" r:id="rId1"/>
    <sheet name="嘎查村干部" sheetId="2" r:id="rId2"/>
    <sheet name="党群" sheetId="3" r:id="rId3"/>
  </sheets>
  <externalReferences>
    <externalReference r:id="rId4"/>
    <externalReference r:id="rId5"/>
    <externalReference r:id="rId6"/>
  </externalReferences>
  <calcPr calcId="144525"/>
</workbook>
</file>

<file path=xl/sharedStrings.xml><?xml version="1.0" encoding="utf-8"?>
<sst xmlns="http://schemas.openxmlformats.org/spreadsheetml/2006/main" count="3446" uniqueCount="878">
  <si>
    <r>
      <rPr>
        <b/>
        <sz val="20"/>
        <rFont val="Times New Roman"/>
        <charset val="0"/>
      </rPr>
      <t>2020</t>
    </r>
    <r>
      <rPr>
        <b/>
        <sz val="20"/>
        <rFont val="宋体"/>
        <charset val="0"/>
      </rPr>
      <t>年通辽市事业单位综合类岗位公开招聘岗位表</t>
    </r>
    <r>
      <rPr>
        <b/>
        <sz val="20"/>
        <rFont val="仿宋_GB2312"/>
        <charset val="0"/>
      </rPr>
      <t>（政府部门）</t>
    </r>
  </si>
  <si>
    <t>招聘
单位</t>
  </si>
  <si>
    <t>单位
类别</t>
  </si>
  <si>
    <t>岗位
名称</t>
  </si>
  <si>
    <t>招聘人数</t>
  </si>
  <si>
    <t>岗位招聘条件</t>
  </si>
  <si>
    <t>招聘单位联系电话</t>
  </si>
  <si>
    <t>备注</t>
  </si>
  <si>
    <t>学历</t>
  </si>
  <si>
    <t>学位</t>
  </si>
  <si>
    <t>专业</t>
  </si>
  <si>
    <t>执业
资格</t>
  </si>
  <si>
    <t>户籍</t>
  </si>
  <si>
    <t>其他条件</t>
  </si>
  <si>
    <t>是否允许二学位专业报考</t>
  </si>
  <si>
    <t>合计</t>
  </si>
  <si>
    <t>普通岗位</t>
  </si>
  <si>
    <t>项目生</t>
  </si>
  <si>
    <t>高校毕业生</t>
  </si>
  <si>
    <t>蒙汉兼通</t>
  </si>
  <si>
    <t>专科</t>
  </si>
  <si>
    <t>本科</t>
  </si>
  <si>
    <t>研究生</t>
  </si>
  <si>
    <t>通辽市中小企业融资服务中心</t>
  </si>
  <si>
    <t>公益一类</t>
  </si>
  <si>
    <t>专业技术岗</t>
  </si>
  <si>
    <t>普通高校全日制大学本科及以上</t>
  </si>
  <si>
    <t>学士及以上</t>
  </si>
  <si>
    <t>金融学、金融工程、保险学、投资学、会计学、经济学、经济统计学、财政学、审计学、税收学、国际经济与贸易、法学</t>
  </si>
  <si>
    <t>法学类、会计学、会计、经济学类</t>
  </si>
  <si>
    <t>研究生报本岗位，要求本科所学专业同时满足本科专业栏要求</t>
  </si>
  <si>
    <t>否</t>
  </si>
  <si>
    <t>0475-8835360</t>
  </si>
  <si>
    <t>通辽市高林屯种畜场</t>
  </si>
  <si>
    <t>职员</t>
  </si>
  <si>
    <t>国民教育序列大学专科及以上</t>
  </si>
  <si>
    <t>不限</t>
  </si>
  <si>
    <t>通辽市</t>
  </si>
  <si>
    <t>1.本岗位限残疾人报考，需持有《中华人民共和国残疾人证》，限肢体残疾三级； 
2.具有正常履行岗位职责的身体条件；
3.能熟练操作计算机。</t>
  </si>
  <si>
    <t>0475-8236742</t>
  </si>
  <si>
    <t>报名时注明持有的残疾人证编号、残疾类别和残疾等级。</t>
  </si>
  <si>
    <t>通辽市经济作物工作站</t>
  </si>
  <si>
    <t>财务</t>
  </si>
  <si>
    <t>会计学、财务管理</t>
  </si>
  <si>
    <t>会计、会计学</t>
  </si>
  <si>
    <t>通辽市固定资产投资审计中心</t>
  </si>
  <si>
    <t>审计员</t>
  </si>
  <si>
    <t>工程造价、土木工程</t>
  </si>
  <si>
    <t>工程管理</t>
  </si>
  <si>
    <t>助理工程师</t>
  </si>
  <si>
    <t>0475-8836929</t>
  </si>
  <si>
    <t>通辽市劳动保障信息网络中心</t>
  </si>
  <si>
    <t>网络管理</t>
  </si>
  <si>
    <t>计算机科学与技术、软件工程、网络工程、电子与计算机工程、数据科学与大数据技术、网络空间安全</t>
  </si>
  <si>
    <t>计算机系统结构、计算机软件与理论、计算机应用技术、软件工程、网络空间安全</t>
  </si>
  <si>
    <t>0475-8580603</t>
  </si>
  <si>
    <t>通辽市社会保险征缴中心</t>
  </si>
  <si>
    <t>核定、稽核</t>
  </si>
  <si>
    <t>会计学、财务管理、金融学、审计学</t>
  </si>
  <si>
    <t>会计学、金融学、会计、审计</t>
  </si>
  <si>
    <t>具有两年及以上财务、审计相关工作经历</t>
  </si>
  <si>
    <t>0475-8580680</t>
  </si>
  <si>
    <t>通辽市人事考试中心</t>
  </si>
  <si>
    <t>公益
一类</t>
  </si>
  <si>
    <t>综合管理岗</t>
  </si>
  <si>
    <t>法学</t>
  </si>
  <si>
    <t>0475-8820021</t>
  </si>
  <si>
    <t>信息管理岗</t>
  </si>
  <si>
    <t>计算机科学与技术、网络工程</t>
  </si>
  <si>
    <t>计算机科学与技术、计算机应用技术</t>
  </si>
  <si>
    <t>通辽市军粮供应服务中心</t>
  </si>
  <si>
    <t>经济学、会计学、财政学、财务管理、审计学</t>
  </si>
  <si>
    <t>财政学、会计、统计学会计学、审计</t>
  </si>
  <si>
    <t>0475-6206056</t>
  </si>
  <si>
    <t>通辽市产品质量计量检测所</t>
  </si>
  <si>
    <t>检验员1</t>
  </si>
  <si>
    <t>测控技术与仪器、食品质量与安全、生物工程、工程造价</t>
  </si>
  <si>
    <t>理论物理、机械电子工程、计算机软件与理论、计算机应用技术</t>
  </si>
  <si>
    <t>国家二级注册计量师或人社厅（局）颁发的产品质量检验、计量检定初级及以上职称证或国有公立检验检测机构颁发的检验员、抽样员、评审员证</t>
  </si>
  <si>
    <t>具有检验检测二年及以上工作经历</t>
  </si>
  <si>
    <t>是</t>
  </si>
  <si>
    <t>0475-2732107</t>
  </si>
  <si>
    <t>检验员2</t>
  </si>
  <si>
    <t>会计电算化、煤炭深加工与利用</t>
  </si>
  <si>
    <t>化学工程与工艺、机械工程及自动化（机电一体化）、食品科学与工程</t>
  </si>
  <si>
    <t>通辽市社会福利院</t>
  </si>
  <si>
    <t>医生</t>
  </si>
  <si>
    <t>临床医学</t>
  </si>
  <si>
    <t>临床医学、内科学、儿科学、老年医学</t>
  </si>
  <si>
    <t>0475-8835990</t>
  </si>
  <si>
    <t>综合</t>
  </si>
  <si>
    <t>通辽市复退军人精神病院</t>
  </si>
  <si>
    <t>放射医学、医学影像学</t>
  </si>
  <si>
    <t>放射医学</t>
  </si>
  <si>
    <t>会计</t>
  </si>
  <si>
    <t>普通高校全日制大学专科及以上</t>
  </si>
  <si>
    <t>会计学、审计学、税收学、财政学</t>
  </si>
  <si>
    <t>会计学、审计</t>
  </si>
  <si>
    <t>通辽市体育中学</t>
  </si>
  <si>
    <t>足球教练员</t>
  </si>
  <si>
    <t>竞技体育、运动训练</t>
  </si>
  <si>
    <t>体育教育、运动训练</t>
  </si>
  <si>
    <t>体育教育训练学、学科教学（体育）</t>
  </si>
  <si>
    <t>专科学历报考需持有C级及以上足球教练员等级证书或该项目一级运动员及以上称号；本科或研究生学历报考需持有D级或以上足球教练员等级证书；如专业不符需持有C级及以上足球教练员等级证书或该项目一级运动员及以上称号</t>
  </si>
  <si>
    <t>具有两年及以上从事足球教练员工作经历</t>
  </si>
  <si>
    <t>0475-8835688</t>
  </si>
  <si>
    <t>跳跃教练员</t>
  </si>
  <si>
    <t>该项目一级运动员及以上称号</t>
  </si>
  <si>
    <t>具有两年及以上从事跳跃教练员工作经历</t>
  </si>
  <si>
    <t>射箭教练员</t>
  </si>
  <si>
    <t>该项目运动健将及以上称号</t>
  </si>
  <si>
    <t>具有两年及以上从事射箭教练员工作经历</t>
  </si>
  <si>
    <t>自行车教练员</t>
  </si>
  <si>
    <t>国民教育序列大学本科及以上</t>
  </si>
  <si>
    <t>具有两年及以上从事自行车教练员工作经历</t>
  </si>
  <si>
    <t>短跑或标枪教练员</t>
  </si>
  <si>
    <t>具有两年及以上从事短跑或标枪教练员工作经历</t>
  </si>
  <si>
    <t>曲棍球教练员</t>
  </si>
  <si>
    <t>具有两年及以上从事曲棍球教练员工作经历</t>
  </si>
  <si>
    <t>通辽市住房公积金管理中心</t>
  </si>
  <si>
    <t>职员1</t>
  </si>
  <si>
    <t>统计学、应用统计学</t>
  </si>
  <si>
    <t>统计学</t>
  </si>
  <si>
    <t>本科学历应具有两年以上工作经历；研究生及以上学历应往届毕业生均可。工作地点在中心机关。</t>
  </si>
  <si>
    <t>0475-8311005</t>
  </si>
  <si>
    <t>党务工作者</t>
  </si>
  <si>
    <t>汉语言文学、新闻学</t>
  </si>
  <si>
    <t>中国语言文学、语言学及应用语言学、汉语言文字学、新闻学</t>
  </si>
  <si>
    <t>中共党员；本科学历应具有两年以上综合文秘和党建工作经历；研究生及以上学历应往届毕业生均可。工作地点在中心机关。</t>
  </si>
  <si>
    <t>职员2</t>
  </si>
  <si>
    <t>计算机科学与技术、电子信息科学与技术、信息与计算科学、信息管理与信息系统</t>
  </si>
  <si>
    <t>计算机科学与技术、计算机系统结构、计算机软件与理论、计算机应用技术</t>
  </si>
  <si>
    <t>工作地点在科左后旗管理部。</t>
  </si>
  <si>
    <t>职员3</t>
  </si>
  <si>
    <t>财务管理、会计学、经济学、金融学、投资学、国际经济与贸易</t>
  </si>
  <si>
    <t>会计学、金融学</t>
  </si>
  <si>
    <t>本科学历应具有两年以上工作经历；研究生及以上学历应往届毕业生均可；工作地点在开鲁县管理部。</t>
  </si>
  <si>
    <t>通辽市市政工程处</t>
  </si>
  <si>
    <t>公益二类</t>
  </si>
  <si>
    <t>技术员1</t>
  </si>
  <si>
    <t>电气工程及其自动化、自动化、电子科学与技术、信息工程、电子信息工程</t>
  </si>
  <si>
    <t>电力系统及其自动化、电气工程、电机与电器、电工理论与新技术、通信与信息系统</t>
  </si>
  <si>
    <t>0475-8233502</t>
  </si>
  <si>
    <t>技术员2</t>
  </si>
  <si>
    <t>土木工程、给水排水工程、建筑环境与设备工程、道路桥梁与渡河工程、城市地下空间工程</t>
  </si>
  <si>
    <t>土木工程、市政工程、桥梁与隧道工程、结构工程、防灾减灾工程及防护工程</t>
  </si>
  <si>
    <t>技术员3</t>
  </si>
  <si>
    <t>测绘工程、导航工程、地理国情监测、勘查技术与工程、城市规划</t>
  </si>
  <si>
    <t>测绘科学与技术、大地测量学与测量工程、摄影测量与遥感</t>
  </si>
  <si>
    <t>文秘</t>
  </si>
  <si>
    <t>汉语言、汉语言文学、秘书学、网络与新媒体</t>
  </si>
  <si>
    <t>汉语言文字学、中国语言文学、文艺学、语言学及应用语言学、中国现当代文学</t>
  </si>
  <si>
    <t>工程管理、管理科学</t>
  </si>
  <si>
    <t>管理科学与工程</t>
  </si>
  <si>
    <t>通辽市园林管理局</t>
  </si>
  <si>
    <t>财务管理、会计学、审计学、财政学、税收学</t>
  </si>
  <si>
    <t>会计学、企业管理（财务管理方向）、财政学（税收学方向）、统计学、金融学</t>
  </si>
  <si>
    <t>具有初级会计职称证书</t>
  </si>
  <si>
    <t>普通岗具有两年以上财会工作经验</t>
  </si>
  <si>
    <t>0475-8882007</t>
  </si>
  <si>
    <t>人事专员</t>
  </si>
  <si>
    <t>人力资源管理、行政管理、劳动与社会保障、档案学、劳动关系</t>
  </si>
  <si>
    <t>企业管理（人力资源管理方向）、档案学、行政管理、社会保障、民商法学（社会保障法学）</t>
  </si>
  <si>
    <t>工程造价员</t>
  </si>
  <si>
    <t>工程造价、土木工程（工程造价方向）、土木工程（建筑工程方向）、工程管理、园林</t>
  </si>
  <si>
    <t>土木工程、园林植物与观赏园艺、植物病理学、城市规划与设计（含风景园林规划与设计）、果树学</t>
  </si>
  <si>
    <t>通辽市排水管理处</t>
  </si>
  <si>
    <t>法制科员</t>
  </si>
  <si>
    <t>普通高校全日制大学本科（不含专升本）及以上</t>
  </si>
  <si>
    <t>法律、法律（法学）</t>
  </si>
  <si>
    <t>0475-8433009</t>
  </si>
  <si>
    <t>会计员</t>
  </si>
  <si>
    <t>应用统计学、经济统计学、统计学</t>
  </si>
  <si>
    <t>应用统计、统计学</t>
  </si>
  <si>
    <t>机械工程、机械电子工程、机械设计制造及其自动化、机械工艺技术</t>
  </si>
  <si>
    <t>机械、机械工程、机械制造及其自动化、机械设计及理论</t>
  </si>
  <si>
    <t>网络工程、计算机科学与技术、软件工程、电子与计算机工程</t>
  </si>
  <si>
    <t>计算机科学与技术、计算机软件与理论、计算机应用技术</t>
  </si>
  <si>
    <t>通辽市雨水泵站</t>
  </si>
  <si>
    <t>技术员</t>
  </si>
  <si>
    <t>给排水科学与工程、土木工程、水利水电工程、测绘工程</t>
  </si>
  <si>
    <t>土木工程、水利水电工程、测绘科学与技术、建筑技术科学</t>
  </si>
  <si>
    <t>会计学、财政学、经济学、金融学、财务管理</t>
  </si>
  <si>
    <t>会计、会计学、应用经济学、财政学、金融学</t>
  </si>
  <si>
    <t>具有中级会计师资格证</t>
  </si>
  <si>
    <t>具有两年以上财会工作经验</t>
  </si>
  <si>
    <t>化验员</t>
  </si>
  <si>
    <t>化学、应用化学、化学工程与工艺、环境科学与工程</t>
  </si>
  <si>
    <t>化学、应用化学、化学工艺、化学工程、环境科学与工程</t>
  </si>
  <si>
    <t>通辽市人防指挥信息保障中心</t>
  </si>
  <si>
    <t>规划专员</t>
  </si>
  <si>
    <t>城市规划、资源环境与城乡规划管理、人文地理与城乡规划、城乡规划、建筑环境与设备工程</t>
  </si>
  <si>
    <t xml:space="preserve">城市规划与设计（含风景园林规划与设计）、防灾减灾工程及防护工程 </t>
  </si>
  <si>
    <t>0475-6387956</t>
  </si>
  <si>
    <t>无线通信技术员</t>
  </si>
  <si>
    <t>电气类、电子信息类、计算机类、管理科学与工程类、工商管理类</t>
  </si>
  <si>
    <t>电气工程、计算机科学与技术、信息与通信工程、控制科学与工程、电子科学与技术</t>
  </si>
  <si>
    <t>通辽市人防工程质量维护管理站</t>
  </si>
  <si>
    <t>土木工程、工程管理、工程造价、给排水科学与工程、建筑电气与智能化</t>
  </si>
  <si>
    <t>0475-6387677</t>
  </si>
  <si>
    <t>通辽市人防工程质量监督管理站</t>
  </si>
  <si>
    <t>工程技术</t>
  </si>
  <si>
    <t>土木工程、给排水科学与工程、建筑电气与智能化</t>
  </si>
  <si>
    <t>岩土工程、结构工程、供热、供燃气、通风及空调工程、防灾减灾工程及防护工程</t>
  </si>
  <si>
    <t>通辽市台河口水利枢纽管理处</t>
  </si>
  <si>
    <t>会计学、财务管理、审计学</t>
  </si>
  <si>
    <t>会计学</t>
  </si>
  <si>
    <t>0475-8214892</t>
  </si>
  <si>
    <t>通辽市辽河供水管理处</t>
  </si>
  <si>
    <t>0475-8718577</t>
  </si>
  <si>
    <t>通辽市吐尔吉山水库灌区管理处</t>
  </si>
  <si>
    <t xml:space="preserve">专技  </t>
  </si>
  <si>
    <t>人力资源管理、应用化学</t>
  </si>
  <si>
    <t>应用化学</t>
  </si>
  <si>
    <t>0475-8214715</t>
  </si>
  <si>
    <t>通辽市图书馆</t>
  </si>
  <si>
    <t>财务管理、会计</t>
  </si>
  <si>
    <t>初级会计师及以上</t>
  </si>
  <si>
    <t>无</t>
  </si>
  <si>
    <t>0475-6182107</t>
  </si>
  <si>
    <t>通辽市微波管理总站</t>
  </si>
  <si>
    <t>广播电视微波技术</t>
  </si>
  <si>
    <t xml:space="preserve">计算机应用技术、计算机网络技术、计算机多媒体技术、计算机系统维护、计算机硬件与外设、计算机信息管理、网络系统管理、软件技术、电子信息工程技术、应用电子技术、电子测量技术与仪器、电子仪器仪表与维修、电子设备与运行管理、信息安全技术、无线电技术、广播电视网络技术、通信技术、计算机通信、通信系统运行管理、机械制造与自动化、广播电视技术、机电一体化技术、电气自动化技术               </t>
  </si>
  <si>
    <t xml:space="preserve">电气工程及其自动化、电子信息工程、电子科学与技术、计算机科学与技术、软件工程、自动化、机械设计制造及其自动化、机械电子工程、广播电视工程、电子信息科学与技术、通信工程    </t>
  </si>
  <si>
    <t>电路与系统、通信与信息系统、信号与信息处理、计算机应用技术</t>
  </si>
  <si>
    <t>通辽市，项目生岗不限户籍</t>
  </si>
  <si>
    <t>从事边远野外高山基层微波站值班及技术维护工作(开鲁微波站、红旗微波站、罕山微波站、五家子微波站等)</t>
  </si>
  <si>
    <t>0475-8835597</t>
  </si>
  <si>
    <t>财会</t>
  </si>
  <si>
    <t xml:space="preserve">财务管理、财务信息管理、会计、会计电算化、会计与统计核算、会计与审计  </t>
  </si>
  <si>
    <t>财务管理、会计学、审计学</t>
  </si>
  <si>
    <t>通辽广播电视台</t>
  </si>
  <si>
    <t>摄像</t>
  </si>
  <si>
    <t>影视动画、摄影摄像技术、摄影与摄像艺术、新闻采编与制作、计算机信息管理、电子信息工程</t>
  </si>
  <si>
    <t>摄影、绘画、计算机科学与技术、教育技术学、信息管理与信息系统</t>
  </si>
  <si>
    <t>通辽市户籍</t>
  </si>
  <si>
    <t>1.摄像岗位需要承受摄像机和三脚架等近40斤重量的体能要求，还经常承担下乡或外出任务，适合男性报考；
2.报考本岗位的研究生，全日制专科或本科所学专业须满足对应专业栏要求。</t>
  </si>
  <si>
    <t>0475-8237327</t>
  </si>
  <si>
    <t>面试采取实际操作</t>
  </si>
  <si>
    <t>女播音主持</t>
  </si>
  <si>
    <t>播音与主持</t>
  </si>
  <si>
    <t>播音与主持艺术</t>
  </si>
  <si>
    <t>国家普通话水平测试一级乙等及以上证书或持有内蒙古自治区蒙古语标准音水平一级乙等及以上证书；
持有国家新闻出版广电总局颁发的“广播电视播音员主持人资格考试合格证”的专业不限、普通话水平不限。</t>
  </si>
  <si>
    <t>1.女生身高1.65米以上，五官端正，口齿伶俐；
2.报考本岗位的研究生，全日制大专专业须为播音与主持或全日制大学本科专业为播音与主持艺术</t>
  </si>
  <si>
    <t>男播音主持</t>
  </si>
  <si>
    <t>1.男生身高1.75米以上，五官端正，口齿伶俐；
2.报考本岗位的研究生，全日制大专专业须为播音与主持或全日制大学本科专业为播音与主持艺术</t>
  </si>
  <si>
    <t>新媒体编辑</t>
  </si>
  <si>
    <t>动画、广播电视学、广播电视编导、网络与新媒体</t>
  </si>
  <si>
    <t>广播电视</t>
  </si>
  <si>
    <t>编辑记者</t>
  </si>
  <si>
    <t>新闻学、编辑出版学、广播电视编导、广播电视学、中国少数民族语言文学、汉语言文学</t>
  </si>
  <si>
    <t>新闻传播学、新闻学、传播学、广播电视</t>
  </si>
  <si>
    <t>持有国家新闻出版广电总局颁发的“广播电视编辑记者资格考试合格证”的专业不限。</t>
  </si>
  <si>
    <t>通辽市森林公园管理处</t>
  </si>
  <si>
    <t xml:space="preserve">林学、园林、森林保护    </t>
  </si>
  <si>
    <t>森林保护学、森林经理学</t>
  </si>
  <si>
    <t>0475-6395015</t>
  </si>
  <si>
    <t>植物保护、园艺、风景园林</t>
  </si>
  <si>
    <t>园林植物与观赏园艺</t>
  </si>
  <si>
    <t>艺术设计学、广告学、视觉传达设计</t>
  </si>
  <si>
    <t>设计艺术学、美术学</t>
  </si>
  <si>
    <t>通辽市林业和草原局机关事务服务中心</t>
  </si>
  <si>
    <t>市直小计</t>
  </si>
  <si>
    <t>开鲁县财会岗相关单位1</t>
  </si>
  <si>
    <t>经济学、经济统计学、财政学、税收学、金融学、金融工程、国际经济与贸易、贸易经济、统计学、应用统计学、市场营销、会计学、财务管理、国际商务、审计学、经济与金融</t>
  </si>
  <si>
    <t>应用经济学、国民经济学、区域经济学、财政学、金融学、产业经济学、国际贸易学、劳动经济学、统计学、国防经济、统计学、金融、应用统计、国际商务、审计</t>
  </si>
  <si>
    <t>限通辽市户籍</t>
  </si>
  <si>
    <t>最低服务期限五年（含试用期）</t>
  </si>
  <si>
    <t>0475-6212575</t>
  </si>
  <si>
    <t>开鲁县中心敬老院1人，开鲁县文化馆1人，开鲁县大榆树镇政府党群服务中心2人。按总成绩从高分到低分的顺序考生自主选择具体单位。</t>
  </si>
  <si>
    <t>开鲁县财会岗相关单位2</t>
  </si>
  <si>
    <t>财政、税务、金融管理、财务管理、会计、审计、会计信息管理、信息统计与分析、统计与会计核算、国际经济与贸易、会计电算化、会计与审计</t>
  </si>
  <si>
    <t>开鲁县水利规划建设服务中心1人，开鲁县河道堤防养护所1人，开鲁县黑龙坝镇政府综合保障和技术推广中心1人，开鲁县东风镇人民政府党群服务中心1人。按总成绩从高分到低分的顺序考生自主选择具体单位。</t>
  </si>
  <si>
    <t>开鲁县文秘岗相关单位1</t>
  </si>
  <si>
    <t>汉语言文学、汉语言、新闻学、广播电视学、秘书学、应用语言学、思想政治教育、公共事业管理、行政管理、法学、网络与新媒体</t>
  </si>
  <si>
    <t>中国语言文学、文艺学、语言学及应用语言学、汉语言文字学、中国古典文献学、中国古代文学、中国现当代文学、中国少数民族语言文学、比较文学与世界文学、新闻传播学、新闻学、传播学、法学</t>
  </si>
  <si>
    <t>开鲁县地方道路养护段1人，开鲁县企业服务中心1人。按总成绩从高分到低分的顺序考生自主选择具体单位。</t>
  </si>
  <si>
    <t>开鲁县文秘岗相关单位2</t>
  </si>
  <si>
    <t>开鲁县文秘岗相关单位3</t>
  </si>
  <si>
    <t>文秘、文秘速录、新闻采编与制作、法律文秘、汉语、语文教育</t>
  </si>
  <si>
    <t>限开鲁县户籍</t>
  </si>
  <si>
    <t>开鲁县义和塔拉镇人民政府党群服务中心1人，开鲁县建华镇人民政府党群服务中心2人，开鲁县麦新镇人民政府党群服务中心1人。按总成绩从高分到低分的顺序考生自主选择具体单位。</t>
  </si>
  <si>
    <t>开鲁县地方道路养护段</t>
  </si>
  <si>
    <t>开鲁县救助家庭经济状况核对中心</t>
  </si>
  <si>
    <t>核查员</t>
  </si>
  <si>
    <t>计算机科学与技术、软件工程、网络工程、信息安全、物联网工程、数字媒体技术、电子信息工程、电子科学与技术、通信工程、微电子科学与工程、光电信息科学与工程、信息工程、智能科学与技术、空间信息与数字技术、电子与计算机工程</t>
  </si>
  <si>
    <t>电子科学与技术、计算机科学与技术、计算机系统结构、计算机软件与理论、计算机应用技术、信息与通信工程、通信与信息系统</t>
  </si>
  <si>
    <t>开鲁县设施农业发展中心</t>
  </si>
  <si>
    <t>农学、园艺、植物保护、植物科学与技术、种子科学与工程、设施农业科学与工程、农业资源与环境、野生动物与自然保护区管理、水土保持与荒漠化防治</t>
  </si>
  <si>
    <t>作物学、作物栽培学与耕作学、作物遗传育种、园艺学、果树学、蔬菜学、茶学、农业资源与环境、土壤学、植物营养学、植物保护、植物病理学、农业、农艺与种业、资源利用与植物保护、农业工程与信息技术、农业管理</t>
  </si>
  <si>
    <t>开鲁县果树技术指导站</t>
  </si>
  <si>
    <t>农业资源与环境、野生动物与自然保护区管理、水土保持与荒漠化防治、林学、园林、森林保护、草业科学、森林工程、木材科学与工程、林产化工</t>
  </si>
  <si>
    <t>最低服务期限五年（含试用期），录用后经常下乡驻村，适合男性报考。</t>
  </si>
  <si>
    <t>开鲁县绿色食品发展中心</t>
  </si>
  <si>
    <t>食品科学与工程、食品质量与安全、食品卫生与营养学、药物分析、药物化学</t>
  </si>
  <si>
    <t>食品科学、食品科学与工程、食品加工与安全、营养与食品卫生学、药物化学、药物分析学</t>
  </si>
  <si>
    <t>开鲁县文化健体中心</t>
  </si>
  <si>
    <t>社会体育指导员</t>
  </si>
  <si>
    <t>体育教育、运动训练、社会体育指导与管理、运动人体科学、运动康复、休闲体育、体能训练</t>
  </si>
  <si>
    <t>体育人文社会学</t>
  </si>
  <si>
    <t>开鲁县民族事务服务中心</t>
  </si>
  <si>
    <t>开鲁县扶贫信息中心</t>
  </si>
  <si>
    <t>开鲁县河道堤防养护所</t>
  </si>
  <si>
    <t>水文与水资源工程、水文测报技术、水政水资源管理、水利工程、水利水电工程技术、水利水电工程管理、水利水电建筑工程、机电排灌工程技术、港口航道与治河工程、水务管理、水土保持技术、水环境监测与治理</t>
  </si>
  <si>
    <t>水利水电工程、水文与水资源工程、港口航道与海岸工程、水务工程、农业水利工程、水土保持与荒漠化防治</t>
  </si>
  <si>
    <t>水利工程、水文学及水资源、水工结构工程、水利水电工程、港口、海岸及近海工程</t>
  </si>
  <si>
    <t>开鲁县公证处</t>
  </si>
  <si>
    <t>公证员</t>
  </si>
  <si>
    <t>A类或C类法律职业资格证</t>
  </si>
  <si>
    <t>开鲁县安监信息中心</t>
  </si>
  <si>
    <t>计算机应用技术、计算机网络技术、计算机信息管理、计算机系统与维护、软件技术、软件与信息服务、嵌入式技术与应用、数字展示技术、数字媒体应用技术、信息安全与管理、移动应用开发、云计算技术与应用、电子商务技术、电子信息工程技术、应用电子技术、通信技术</t>
  </si>
  <si>
    <t>开鲁县市场监督检验检测中心</t>
  </si>
  <si>
    <t>食品质量与安全、食品检测技术、食品营养与卫生、食品营养与检测、药品经营与管理、药品服务与管理、保健品开发与管理、化妆品经营与管理、食品生物技术、药品生物技术、药品质量与安全</t>
  </si>
  <si>
    <t>开鲁县家畜改良工作站</t>
  </si>
  <si>
    <t>畜牧兽医、动物医学、动物药学、动物防疫与检疫、动物医学检验技术、畜牧业经济管理</t>
  </si>
  <si>
    <t>动物科学、动物医学、动物药学、动植物检疫</t>
  </si>
  <si>
    <t>畜牧学、动物遗传育种与繁殖、动物营养与饲料科学、特种经济动物饲养、兽医学、基础兽医学、预防兽医学、临床兽医学、畜牧、兽医、生物学、动物学</t>
  </si>
  <si>
    <t>最低服务期限五年（含试用期，）录用后需到养殖场指导、操作人工授精工作，适合男性报考</t>
  </si>
  <si>
    <t>开鲁县东来镇人民政府党群服务中心</t>
  </si>
  <si>
    <t>开鲁县黑龙坝镇政府综合保障和技术推广中心</t>
  </si>
  <si>
    <t>开鲁县麦新镇人民政府综合执法局</t>
  </si>
  <si>
    <t>治安管理、公共安全管理、法律文秘、法律事务、行政执行</t>
  </si>
  <si>
    <t>法学、治安学、心理学、 应用心理学、信息安全、工商管理</t>
  </si>
  <si>
    <t>法学、应用心理、心理健康教育、工商管理</t>
  </si>
  <si>
    <t>开鲁县东风镇人民政府综合执法局</t>
  </si>
  <si>
    <t>林草职员</t>
  </si>
  <si>
    <t>林业技术、园林技术、森林资源保护、经济林培育与利用、野生植物资源保护与利用、野生动物资源保护与利用、森林生态旅游、森林防火指挥与通讯、自然保护区建设与管理、木工设备应用技术、木材加工技术、林业调查与信息处理、林业信息技术与管理</t>
  </si>
  <si>
    <t>开鲁县东风镇人民政府党群服务中心</t>
  </si>
  <si>
    <t>旅游电商职员</t>
  </si>
  <si>
    <t>旅游管理、景区开发与管理、电子商务、网络营销、物流管理</t>
  </si>
  <si>
    <t>开鲁县义和塔拉镇人民政府综合保障和技术推广中心</t>
  </si>
  <si>
    <t>农业经济管理、农村经营管理、现代农业技术、林业技术、经济林培育与利用、动物防疫与检疫、草业技术</t>
  </si>
  <si>
    <t>农学、植物科学与技术、农业资源与环境、水土保持与荒漠化防治、动物科学、林学、草业科学、农林经济管理、农村区域发展</t>
  </si>
  <si>
    <t>作物学、作物栽培学与耕作学、农业昆虫与害虫防治、畜牧学、林学、水土保持与荒漠化防治、农林经济管理、农业经济管理、林业经济管理、农业、畜牧、农业管理、林业、农业昆虫与害虫防治、林学、草学、农业、林业</t>
  </si>
  <si>
    <t>开鲁小计</t>
  </si>
  <si>
    <t>奈曼旗统计普查中心</t>
  </si>
  <si>
    <t>统计学、应用统计学、数学与应用数学、信息与计算机科学、经济学、经济统计学、会计学</t>
  </si>
  <si>
    <t>统计学、数学、经济学、会计学</t>
  </si>
  <si>
    <t>因工作需要经常下乡，适合男性报考。限在本单位最低服务期限5年（含试用期）。</t>
  </si>
  <si>
    <t>0475-4213400</t>
  </si>
  <si>
    <t>奈曼旗节能服务中心</t>
  </si>
  <si>
    <t xml:space="preserve">职员 </t>
  </si>
  <si>
    <t>因工作需要经常下乡，适合男性报考。限在奈曼旗最低服务期限3年（含试用期）。</t>
  </si>
  <si>
    <t>奈曼旗劳务服务中心</t>
  </si>
  <si>
    <t>奈曼旗</t>
  </si>
  <si>
    <t>限在奈曼旗最低服务期限3年（含试用期）。</t>
  </si>
  <si>
    <t>奈曼旗城乡居民养老保险管理中心</t>
  </si>
  <si>
    <t>奈曼旗不动产登记中心</t>
  </si>
  <si>
    <t>法学理论、法学史、宪法学与行政法学、刑法学、民商法学、诉讼法学、经济法学</t>
  </si>
  <si>
    <t>奈曼旗工业园区管理中心</t>
  </si>
  <si>
    <t>秘书学、应用语言学、汉语言文学、汉语言</t>
  </si>
  <si>
    <t>汉语言文字学、政治学理论</t>
  </si>
  <si>
    <t>奈曼旗市政园林环卫管理所</t>
  </si>
  <si>
    <t>园林工程技术、园林技术</t>
  </si>
  <si>
    <t>风景园林</t>
  </si>
  <si>
    <t>风景园林学</t>
  </si>
  <si>
    <t>电子政务、劳动与社会保障、公共关系、行政管理</t>
  </si>
  <si>
    <t>信息资源管理、劳动与社会保障、档案学</t>
  </si>
  <si>
    <t>公共管理</t>
  </si>
  <si>
    <t>语言学及应用语言学、汉语言文字学</t>
  </si>
  <si>
    <t>职员4</t>
  </si>
  <si>
    <t>会计学、财务管理、审计学、财政学</t>
  </si>
  <si>
    <t>具有初级及以上会计资格证书</t>
  </si>
  <si>
    <t>职员5</t>
  </si>
  <si>
    <t>奈曼旗军队离退休干部服务站</t>
  </si>
  <si>
    <t>汉语言文学、汉语言、新闻学、秘书学、应用语言学</t>
  </si>
  <si>
    <t>奈曼旗审计局计算机审计服务中心</t>
  </si>
  <si>
    <t>会计学、财务管理、审计学、财政学、税收学</t>
  </si>
  <si>
    <t>财政学、会计学</t>
  </si>
  <si>
    <t>限在本单位最低服务期限5年（含试用期）。</t>
  </si>
  <si>
    <t>奈曼旗地方道路管理段</t>
  </si>
  <si>
    <t>道路桥梁工程技术、高等级公路维护与管理、工程测量与监理</t>
  </si>
  <si>
    <t>道路桥梁与渡河工程、交通工程、土木工程</t>
  </si>
  <si>
    <t>桥梁与隧道工程、道路与铁道工程</t>
  </si>
  <si>
    <t>经济学、经济统计学、会计学、财务管理、金融学、财政学</t>
  </si>
  <si>
    <t>政治经济学、统计学、会计学、金融学、财政学</t>
  </si>
  <si>
    <t>奈曼旗农业技术推广中心</t>
  </si>
  <si>
    <t>农学、园艺、植物保护</t>
  </si>
  <si>
    <t>作物栽培学与耕作学、作物遗传育种、植物营养学、果树学</t>
  </si>
  <si>
    <t>奈曼旗水产技术推广站</t>
  </si>
  <si>
    <t>自然保护区建设与管理、水产养殖技术、水生动植物保护</t>
  </si>
  <si>
    <t>野生动物与自然保护区管理、水土保持与荒漠化防治、 水族科学与技术</t>
  </si>
  <si>
    <t>野生动植物保护与利用、水土保持与荒漠化防治</t>
  </si>
  <si>
    <t>奈曼旗动物疫病预防控制中心</t>
  </si>
  <si>
    <t>动物医学、生物技术、动物药学</t>
  </si>
  <si>
    <t>基础兽医学、动物学</t>
  </si>
  <si>
    <t>奈曼小计</t>
  </si>
  <si>
    <t>科左后旗国有林场</t>
  </si>
  <si>
    <t>会计学、财务管理、审计学、财政学、金融学</t>
  </si>
  <si>
    <t>会计学、林业经济管理、财政学、金融学</t>
  </si>
  <si>
    <t>项目生岗不限户籍，其他岗位为通辽市户籍</t>
  </si>
  <si>
    <t>最低服务期5年（含试用期）</t>
  </si>
  <si>
    <t xml:space="preserve">
0475-5212114</t>
  </si>
  <si>
    <t>茂道吐林场（1人）朝鲁吐林场（1人）乌旦塔拉林场（1人）伊胡塔林场（1人）金宝屯林场（1人）大青沟林场（1人）按总成绩从高分到低分的顺序考生自主选择具体单位。</t>
  </si>
  <si>
    <t>林学、园林、森林保护</t>
  </si>
  <si>
    <t>林木遗传育种、森林培育、森林保护学、森林经理学、野生动植物保护与利用、园林植物与观赏园艺、水土保持与荒漠化防治</t>
  </si>
  <si>
    <t>茂道吐林场（2人）朝鲁吐林场（2人）乌旦塔拉林场（2人）伊胡塔林场（2人）金宝屯林场（2人）大青沟林场（2人）。按总成绩从高分到低分的顺序考生自主选择具体单位。</t>
  </si>
  <si>
    <t>林业技术、园林技术、森林资源保护、自然保护区建设与管理、林业调查与信息处理、林业信息技术与管理</t>
  </si>
  <si>
    <t>1.主要从事野外防火、病虫害防控监测、资源管理巡护等工作，建议男性报考；
2.最低服务期5年（含试用期）</t>
  </si>
  <si>
    <t>伊胡塔林场（5人）金宝屯林场（5人）大青沟林场（5人）按总成绩从高分到低分的顺序考生自主选择具体单位。</t>
  </si>
  <si>
    <t>茂道吐林场（4人）朝鲁吐林场（4人）乌旦塔拉林场（5人）按总成绩从高分到低分的顺序考生自主选择具体单位。</t>
  </si>
  <si>
    <t>科左后旗户籍</t>
  </si>
  <si>
    <t>茂道吐林场（2人）朝鲁吐林场（2人）乌旦塔拉林场（1人）伊胡塔林场（1人）金宝屯林场（1人）大青沟林场（1人）按总成绩从高分到低分的顺序考生自主选择具体单位。</t>
  </si>
  <si>
    <t>后旗小计</t>
  </si>
  <si>
    <t>科左中旗国际文化交流中心</t>
  </si>
  <si>
    <t>业务</t>
  </si>
  <si>
    <t>在科左中旗最低服务期限五年（含试用期）。</t>
  </si>
  <si>
    <t>0475-3219902</t>
  </si>
  <si>
    <t>科左中旗人民政府办公室机关事务服务中心</t>
  </si>
  <si>
    <t>业务1</t>
  </si>
  <si>
    <t>金融学、金融工程、保险学、投资学、国际经济与贸易、贸易经济、经济学、经济统计学、财政学、税收学、金融数学、信用管理、经济与金融</t>
  </si>
  <si>
    <t>国民经济学、区域经济学、 财政学（含∶税收学）、金融学（含∶保险学）、产业经济学、国际贸易学、劳动经济学、 统计学、数量经济学</t>
  </si>
  <si>
    <t>业务2</t>
  </si>
  <si>
    <t>科左中旗户籍</t>
  </si>
  <si>
    <t>科左中旗预算编审中心</t>
  </si>
  <si>
    <t>金融学、金融工程、保险学、投资学、国际经济与贸易、贸易经济、经济学、经济统计学、财政学、税收学、金融数学、信用管理、经济与金融、会计学、财务管理、审计学、资产评估</t>
  </si>
  <si>
    <t>国民经济学、区域经济学、 财政学（含∶税收学）、金融学（含∶保险学）、产业经济学、国际贸易学、劳动经济学、 统计学、数量经济学、会计学、企业管理（含：财务管理、市场营销、人力资源管理）</t>
  </si>
  <si>
    <t>除项目生岗，其他限科左中旗户籍</t>
  </si>
  <si>
    <t>科左中旗城乡居民最低生活保障中心</t>
  </si>
  <si>
    <t>会计学、财务管理、审计学、资产评估、财政学</t>
  </si>
  <si>
    <t>会计学、企业管理（含：财务管理、市场营销、人力资源管理）、 财政学（含∶税收学）</t>
  </si>
  <si>
    <t>科左中旗蒙古语文事务中心</t>
  </si>
  <si>
    <t>翻译</t>
  </si>
  <si>
    <t>中国少数民族语言文学（蒙古语）、蒙古语、应用语言学（蒙授）</t>
  </si>
  <si>
    <t>中国少数民族语言文学（蒙古语）、语言学及应用语言学（蒙授）</t>
  </si>
  <si>
    <t>科左中旗公安局机关事务服务中心</t>
  </si>
  <si>
    <t>体育教育、运动训练、社会体育指导与管理、武术与民族传统体育、运动人体科学、运动康复、休闲体育</t>
  </si>
  <si>
    <t xml:space="preserve"> 体育人文社会学、 运动人体科学、 体育教育训练学、民族传统体育学</t>
  </si>
  <si>
    <t>除项目生岗，其他限通辽市户籍</t>
  </si>
  <si>
    <t>限男性，30周岁及以下；身高170cm及以上。实际体重不超过标准体重25%，不低于标准体重15%；需参加体能测评；在科左中旗最低服务期限五年（含试用期）。</t>
  </si>
  <si>
    <t>资格复审与体检环节均测量身高体重。</t>
  </si>
  <si>
    <t>限男性，30周岁及以下；身高170cm及以上。实际体重不超过标准体重25%，不低于标准体重15%；需参加体能测评；在科左中旗最低服务期限五年（含试用期）。公安类院校毕业生以及退役士兵学历条件放宽至全日制大专及以上。</t>
  </si>
  <si>
    <t>业务3</t>
  </si>
  <si>
    <t>食品科学与工程、食品质量与安全、粮食工程、乳品工程、酿酒工程、食品卫生与营养学、食品营养与检验教育、化学工程与工艺、生物工程、化学工程与工业生物工程</t>
  </si>
  <si>
    <t>食品科学、粮食、油脂及植物蛋白工程、农产品加工及贮藏工程、水产品加工及贮藏工程、生物化工、化学工程、化学工艺</t>
  </si>
  <si>
    <t>限女性，身高160cm以上。实际体重不超过标准体重25%，不低于标准体重15%；在科左中旗最低服务期限五年（含试用期）。</t>
  </si>
  <si>
    <t>业务4</t>
  </si>
  <si>
    <t>金融学、金融工程、保险学、投资学、金融数学、信用管理、经济与金融</t>
  </si>
  <si>
    <t>金融学（含∶保险学）</t>
  </si>
  <si>
    <t>科左中旗劳动人事争议仲裁院</t>
  </si>
  <si>
    <t>法学、知识产权</t>
  </si>
  <si>
    <t>法学理论、法律史、宪法学与行政法学、刑法学、民商法学(含：劳动法学、社会保障法学) 、诉讼法学、经济法学、 环境与资源保护法学、国际法学(含：国际公法、国际私法、国际经济法)、军事法学</t>
  </si>
  <si>
    <t>科左中旗工伤保险中心</t>
  </si>
  <si>
    <t>计算机科学与技术、软件工程、网络工程、信息安全、物联网工程、数字媒体技术、智能科学与技术、空间信息与数字技术、电子与计算机工程、信息管理与信息系统、电子信息科学与技术、电子信息工程、电子科学与技术、通信工程、信息工程</t>
  </si>
  <si>
    <t>计算机系统结构、计算机软件与理论、计算机应用技术电子科学与技术、信息与通信工程、通信与信息系统、信号与信息处理</t>
  </si>
  <si>
    <t>科左中旗动物疫病预防控制中心</t>
  </si>
  <si>
    <t>动物学、动物遗传育种与繁殖、动物营养与饲料科学、草业科学、基础兽医学、预防兽医学、临床兽医学</t>
  </si>
  <si>
    <t>科左中旗水产站</t>
  </si>
  <si>
    <t>水族科学与技术、水产养殖学、海洋渔业科学与技术</t>
  </si>
  <si>
    <t>水生生物学、水产品加工及贮藏工程、水产养殖、捕捞学、渔业资源</t>
  </si>
  <si>
    <t>科左中旗动物卫生监督所</t>
  </si>
  <si>
    <t>科左中旗农牧机械监理站</t>
  </si>
  <si>
    <t>农业工程、农业机械化及其自动化、农业电气化、农业建筑环境与能源工程、农业水利工程</t>
  </si>
  <si>
    <t>农业机械化工程、 农业水土工程、 农业生物环境与能源工程、农业电气化与自动化</t>
  </si>
  <si>
    <t>科左中旗农机管理站</t>
  </si>
  <si>
    <t>科左中旗白音塔拉动物防疫站</t>
  </si>
  <si>
    <t>畜牧兽医、动物医学、饲料与动物营养、畜牧工程技术、动物药学、动物防疫与检疫、动物医学检验技术</t>
  </si>
  <si>
    <t>科左中旗丰库动物防疫站</t>
  </si>
  <si>
    <t>科左中旗珠日河动物防疫站</t>
  </si>
  <si>
    <t>科左中旗药械采购中心</t>
  </si>
  <si>
    <t>制药工程、药学、 药物制剂、生物制药、药物分析、药物化学、药事管理、中药制药、中草药栽培与鉴定</t>
  </si>
  <si>
    <t>药物化学、药剂学、生药学、药物分析学、微生物与生化药学、药理学</t>
  </si>
  <si>
    <t>科左中旗医疗保障事务中心</t>
  </si>
  <si>
    <t>汉语言文学、汉语言、汉语国际教育、秘书学、应用语言学</t>
  </si>
  <si>
    <t>语言学及应用语言学、汉语言文字学、中国现当代文学、比较文学与世界文学</t>
  </si>
  <si>
    <t>科左中旗应急事务服务中心</t>
  </si>
  <si>
    <t>采矿工程、矿物加工工程、冶金工程、金属材料工程、矿物资源工程、消防工程、消防指挥、自动化</t>
  </si>
  <si>
    <t>冶金物理化学、 钢铁冶金、有色金属冶金、采矿工程、矿物加工工程、 安全技术及工程</t>
  </si>
  <si>
    <t>科左中旗相关林场</t>
  </si>
  <si>
    <t>限男性，在科左中旗最低服务期限五年（含试用期）。</t>
  </si>
  <si>
    <t>聘用后根据所有岗位考生的总成绩高低顺序进行选岗。协代林场、白音花林场、东苏林场、保康林场、乌斯吐林场、佳木斯林场、包罕林场、新开河林场各1人。</t>
  </si>
  <si>
    <t>限女性，在科左中旗最低服务期限五年（含试用期）。</t>
  </si>
  <si>
    <t>科左中旗信访信息中心</t>
  </si>
  <si>
    <t>科左中旗政务服务中心</t>
  </si>
  <si>
    <t>土木工程、建筑环境与能源应用工程、给排水科学与工程、建筑电气与智能化、工程造价、工程管理、房地产开发与管理</t>
  </si>
  <si>
    <t>岩土工程、结构工程、市政工程、供热、供燃气、通风及空调工程、防灾减灾工程及防护工程、管理科学与工程</t>
  </si>
  <si>
    <t>科左中旗区域经济合作中心</t>
  </si>
  <si>
    <t>经济学、贸易经济、国际经济与贸易、国民经济管理、资源与环境经济学、商务经济学、能源经济、电子商务、电子商务及法律、经济与金融</t>
  </si>
  <si>
    <t>国民经济学、区域经济学、产业经济学、国际贸易学、劳动经济学、数量经济学、技术经济及管理</t>
  </si>
  <si>
    <t>科左中旗巴彦塔拉镇人民政府党群服务中心</t>
  </si>
  <si>
    <t>国际贸易实务、国际经济与贸易、国际商务、服务外包、经济信息管理、报关与国际货运、商务经纪与代理、国际文化贸易</t>
  </si>
  <si>
    <t>经济学、贸易经济、国际经济与贸易、国民经济管理、资源与环境经济学、商务经济学、能源经济</t>
  </si>
  <si>
    <t>国民经济学、区域经济学、产业经济学、国际贸易学、劳动经济学、数量经济学</t>
  </si>
  <si>
    <t>汉语、对外汉语、语文教育、文秘、文秘速录</t>
  </si>
  <si>
    <t>科左中旗巴彦塔拉镇人民政府综合保障和技术推广中心</t>
  </si>
  <si>
    <t>林业技术、园林技术、森林资源保护、经济林培育与利用、林业调查与信息处理、林业信息技术与管理、园艺技术</t>
  </si>
  <si>
    <t>森林工程、园艺、林学、园林、森林保护、木材科学与工程、林产化工</t>
  </si>
  <si>
    <t>森林工程、果树学、森林保护学、园林植物与观赏园艺、水土保持与荒漠化防治</t>
  </si>
  <si>
    <t>科左中旗图布信苏木人民政府党群服务中心</t>
  </si>
  <si>
    <t>财务管理、会计、审计、会计信息管理、信息统计与分析、统计与会计核算</t>
  </si>
  <si>
    <t>会计学、财务管理、审计学、资产评估、财政学、统计学、应用统计学</t>
  </si>
  <si>
    <t>会计学、企业管理（含：财务管理、市场营销、人力资源管理）、 财政学（含∶税收学）、统计学</t>
  </si>
  <si>
    <t>科左中旗图布信苏木人民政府综合行政执法局</t>
  </si>
  <si>
    <t>科左中旗图布信苏木人民政府综合保障和技术推广中心</t>
  </si>
  <si>
    <t>作物生产技术、种子生产与经营、设施农业与装备、现代农业技术、休闲农业、生态农业技术、园艺技术、植物保护与检疫技术、农产品加工与质量检测、绿色食品生产与检验、农资营销与服务、农产品流通与管理、农业装备应用技术、农业经济管理、农村经营管理、林业技术、园林技术、森林资源保护、经济林培育与利用、林业调查与信息处理、林业信息技术与管理、园艺技术、畜牧兽医、动物医学、动物药学、动物防疫与检疫、动物医学检验技术、畜牧工程技术、草业技术、畜牧业经济管理、水产养殖技术、水生动物医学、渔业经济管理</t>
  </si>
  <si>
    <t>农学、园艺、植物保护、植物科学与技术、种子科学与工程、设施农业科学与工程、动物科学、动物医学、动物药学、林学、园林、森林保护、水产养殖学、草业科学、农艺教育、园艺教育、动植物检疫</t>
  </si>
  <si>
    <t xml:space="preserve"> 作物栽培学与耕作学、作物遗传育种、果树学、蔬菜学、土壤学、植物营养学、 植物病理学、农业昆虫与害虫防治、农药学、动物遗传育种与繁殖、 动物营养与饲料科学、草业科学、基础兽医学、预防兽医学、 临床兽医学、 林木遗传育种、森林培育、森林保护学、森林经理学、园林植物与观赏园艺、水土保持与荒漠化防治、水产养殖、捕捞学、渔业资源</t>
  </si>
  <si>
    <t>科左中旗胜利乡人民政府党群服务中心</t>
  </si>
  <si>
    <t>计算机应用技术、计算机网络技术、计算机信息管理、计算机系统与维护、软件技术、软件与信息服务、数字展示技术、数字媒体应用技术、信息安全与管理、电子信息工程技术</t>
  </si>
  <si>
    <t>科左中旗白兴吐苏木人民政府党群服务中心</t>
  </si>
  <si>
    <t>会计1</t>
  </si>
  <si>
    <t>会计2</t>
  </si>
  <si>
    <t>科左中旗白兴吐苏木人民政府综合行政执法局</t>
  </si>
  <si>
    <t>安全健康与环保、化工安全技术、安全技术与管理、工程安全评价与监理、安全生产监测监控、生态农业技术、森林生态旅游、污染修复与生态工程技术</t>
  </si>
  <si>
    <t>食品质量与安全、安全工程、生态学、环境生态工程、农业资源与环境、水土保持与荒漠化防治、野生动物与自然保护区管理、环保设备工程、生物工程、化学工程与工业生物工程、食品科学与工程</t>
  </si>
  <si>
    <t>安全技术及工程、生态学、水土保持与荒漠化防治、生物化工、食品科学</t>
  </si>
  <si>
    <t>科左中旗白兴吐苏木人民政府综合保障和技术推广中心</t>
  </si>
  <si>
    <t>科左中旗协代苏木人民政府党群服务中心</t>
  </si>
  <si>
    <t>旅游管理、景区开发与管理、休闲服务与管理、文化创意与策划、文化市场经营管理、公共文化服务与管理</t>
  </si>
  <si>
    <t>文化产业管理、旅游管理、会展经济与管理、旅游管理与服务教育、</t>
  </si>
  <si>
    <t>旅游管理</t>
  </si>
  <si>
    <t>科左中旗协代苏木人民政府综合行政执法局</t>
  </si>
  <si>
    <t>城乡规划、村镇建设与管理、城市信息化管理、建筑设计、建筑装饰工程技术、风景园林设计、园林工程技术</t>
  </si>
  <si>
    <t>建筑学、城乡规划、风景园林、人文地理与城乡规划</t>
  </si>
  <si>
    <t>建筑历史与理论、建筑设计及其理论、城市规划与设计(含：风景园林规划与设计）、建筑技术科学</t>
  </si>
  <si>
    <t>科左中旗协代苏木人民政府综合保障和技术推广中心</t>
  </si>
  <si>
    <t>科左中旗部分苏木乡镇人民政府党群服务中心</t>
  </si>
  <si>
    <t>聘用后根据所有岗位考生的总成绩高低顺序进行选岗。宝龙山镇1人、架玛吐镇1人、希伯花镇1人、腰林毛都镇2人、门达镇2人、代力吉镇3人、努日木镇1人、花胡硕苏木2人、敖包苏木2人。</t>
  </si>
  <si>
    <t>科左中旗部分苏木乡镇人民政府综合行政执法局</t>
  </si>
  <si>
    <t>聘用后根据所有岗位考生的总成绩高低顺序进行选岗。架玛吐镇1人、门达镇2人、代力吉镇3人、努日木镇3人、胜利乡1人。</t>
  </si>
  <si>
    <t>聘用后根据所有岗位考生的总成绩高低顺序进行选岗。宝龙山镇1人、希伯花镇2人、腰林毛都镇2人、花胡硕苏木3人、敖包苏木2人。</t>
  </si>
  <si>
    <t>科左中旗部分苏木乡镇人民政府综合保障和技术推广中心</t>
  </si>
  <si>
    <t>聘用后根据所有岗位考生的总成绩高低顺序进行选岗。宝龙山镇2人、门达镇3人、胜利乡1。</t>
  </si>
  <si>
    <t>左中小计</t>
  </si>
  <si>
    <t>扎鲁特旗电子商务管理服务中心</t>
  </si>
  <si>
    <t>电子信息科学与技术</t>
  </si>
  <si>
    <t xml:space="preserve">电子科学与技术 </t>
  </si>
  <si>
    <t>扎鲁特旗</t>
  </si>
  <si>
    <t>最低服务期限3年（含试用期）</t>
  </si>
  <si>
    <t>0475-7226445</t>
  </si>
  <si>
    <t>扎鲁特旗市场建设服务中心</t>
  </si>
  <si>
    <t>工商管理、财务管理、审计学、物业管理、会计学</t>
  </si>
  <si>
    <t>工商管理、 会计学</t>
  </si>
  <si>
    <t>扎鲁特旗建设局机关事务服务中心</t>
  </si>
  <si>
    <t>工程造价、建筑学</t>
  </si>
  <si>
    <t>建筑历史与理论、建筑设计及其理论、建筑技术科学</t>
  </si>
  <si>
    <t>扎鲁特旗物业服务中心</t>
  </si>
  <si>
    <t>物业管理、物业设施管理、房地产经营与估价</t>
  </si>
  <si>
    <t>物业管理、房地产开发与管理</t>
  </si>
  <si>
    <t>研究生学历报考本岗位，要求专科或本科所学专业满足相应专业栏要求；
最低服务期限3年（含试用期）</t>
  </si>
  <si>
    <t>扎鲁特旗图书馆</t>
  </si>
  <si>
    <t>计算机科学与技术、软件工程、网络工程、信息安全、物联网工程、数字媒体技术、智能科学与技术、空间信息与数字技术、电子与计算机工程</t>
  </si>
  <si>
    <t>计算机科学与技术、 计算机系统结构、计算机软件与理论、计算机应用技术</t>
  </si>
  <si>
    <t>扎鲁特旗乌力格尔博物馆</t>
  </si>
  <si>
    <t>文物考古</t>
  </si>
  <si>
    <t>考古学、文物与博物馆学、文物保护技术</t>
  </si>
  <si>
    <t>史学理论及史学史、考古学及博物馆学、中国古代史</t>
  </si>
  <si>
    <t>最低服务期限3年（含试用期）、项目生岗位如达不到开考比例，调整到普通岗</t>
  </si>
  <si>
    <t>扎鲁特旗南宝力皋吐博物馆</t>
  </si>
  <si>
    <t>扎鲁特旗信访接待中心</t>
  </si>
  <si>
    <t>财务管理、人力资源管理、汉语言文学、网络与新媒体</t>
  </si>
  <si>
    <t>汉语言文字学</t>
  </si>
  <si>
    <t>扎鲁特旗农业技术推广中心</t>
  </si>
  <si>
    <t>农学、植物科学与技术、农业资源与环境、设施农业科学与工程</t>
  </si>
  <si>
    <t>作物栽培学与耕作学、土壤学、农业昆虫与害虫防治</t>
  </si>
  <si>
    <t>扎鲁特旗畜牧工作站</t>
  </si>
  <si>
    <t>草业科学</t>
  </si>
  <si>
    <t>扎鲁特旗新农村牧区建设指导服务中心</t>
  </si>
  <si>
    <t>农业水利工程、水利水电工程、水文与水资源工程</t>
  </si>
  <si>
    <t>水文学及水资源、水利水电工程、农业水土工程</t>
  </si>
  <si>
    <t>扎鲁特旗政府机关事务服务中心</t>
  </si>
  <si>
    <t>新闻学、汉语言文学、秘书学</t>
  </si>
  <si>
    <t>新闻学、汉语言文字学</t>
  </si>
  <si>
    <t>最低服务期限3年（含试用期）、
经常值夜班、承担下乡或外出任务，适合男性报考</t>
  </si>
  <si>
    <t>法学理论</t>
  </si>
  <si>
    <t>最低服务期限3年（含试用期）、项目生岗位如达不到开考比例，调整到普通岗；
经常值夜班、承担下乡或外出任务，适合男性报考</t>
  </si>
  <si>
    <t>扎鲁特旗蒙古文政务网站管理中心</t>
  </si>
  <si>
    <t>最低服务期限3年（含试用期）；
经常值夜班、承担下乡或外出任务，适合男性报考</t>
  </si>
  <si>
    <t>扎鲁特旗接待服务中心</t>
  </si>
  <si>
    <t>扎鲁特旗水利工作队</t>
  </si>
  <si>
    <t>水文与水资源类、水利工程与管理类、水利水电设备类、水土保持与水环境类、工程测量技术、建筑工程管理、工程造价、工程监理、计算机应用技术、计算机信息管理、计算机网络技术</t>
  </si>
  <si>
    <t>水利水电工程、水文与水资源工程、农业水利工程、水土保持与荒漠化防治、测绘工程、工程管理、工程造价、计算机科学与技术、软件工程、网络工程、信息安全</t>
  </si>
  <si>
    <t>水文学及水资源、水力学及河流动力学、水工结构工程、水利水电工程、测绘科学与技术、计算机科学与技术、计算机系统结构、计算机软件与理论、计算机应用技术</t>
  </si>
  <si>
    <t>扎鲁特旗草原打井队</t>
  </si>
  <si>
    <t>水文与水资源类、水利工程与管理类、水利水电设备类、水土保持与水环境类、水文与工程地质、汉语、计算机应用技术、计算机信息管理、计算机网络技术</t>
  </si>
  <si>
    <t>水利水电工程、水文与水资源工程、农业水利工程、水土保持与荒漠化防治、地下水科学与工程、汉语言文学、计算机科学与技术、软件工程、网络工程、信息安全</t>
  </si>
  <si>
    <t>水文学及水资源、水力学及河流动力学、水工结构工程、水利水电工程、汉语言文字学、计算机科学与技术、 计算机系统结构、计算机软件与理论、计算机应用技术</t>
  </si>
  <si>
    <t>扎鲁特旗工商行政管理信息中心</t>
  </si>
  <si>
    <t>社会学、社会工作、财务管理、会计学</t>
  </si>
  <si>
    <t>社会学、会计学</t>
  </si>
  <si>
    <t>扎鲁特旗产品质量计量检测所</t>
  </si>
  <si>
    <t>产品设计</t>
  </si>
  <si>
    <t>设计艺术学</t>
  </si>
  <si>
    <t>扎鲁持旗食品药品检验检测中心</t>
  </si>
  <si>
    <t>食品科学与工程 、食品质量与安全、食品卫生与营养学、安全科学与工程类、食品营养与检验教育</t>
  </si>
  <si>
    <t>食品科学</t>
  </si>
  <si>
    <t>项目生岗不限户籍，其他岗位为扎鲁特旗户籍</t>
  </si>
  <si>
    <t>扎鲁特旗能源发展服务中心</t>
  </si>
  <si>
    <t>电气工程与智能控制、采矿工程、能源与动力工程、能源与环境系统工程、新能源科学与工程、电气工程及其自动化</t>
  </si>
  <si>
    <t>电机与电器、电力系统及其自动化</t>
  </si>
  <si>
    <t xml:space="preserve">
最低服务期限3年（含试用期）、项目生岗位如达不到开考比例，调整到普通岗</t>
  </si>
  <si>
    <t>扎鲁特旗财政投资评审中心</t>
  </si>
  <si>
    <t>财政学、经济学、经济统计学、金融学、金融工程</t>
  </si>
  <si>
    <t>财政学、政治经济学、经济思想史、经济史、西方经济学、世界经济、人口、资源与环境经济学、国民经济学、区域经济学、金融学</t>
  </si>
  <si>
    <t>扎鲁特旗矿产资源税费管理服务中心</t>
  </si>
  <si>
    <t>扎鲁特旗高技术煤化工产业园区服务中心</t>
  </si>
  <si>
    <t>专业技术1</t>
  </si>
  <si>
    <t>工业环保与安全技术、安全技术管理</t>
  </si>
  <si>
    <t>安全工程</t>
  </si>
  <si>
    <t>安全技术及工程</t>
  </si>
  <si>
    <t>专业技术2</t>
  </si>
  <si>
    <t>软件技术、计算机网络技术、计算机信息管理</t>
  </si>
  <si>
    <t>计算机科学与技术、软件工程、 网络工程、</t>
  </si>
  <si>
    <t>专业技术3</t>
  </si>
  <si>
    <t>数控设备应用与维护、自动化生产设备应用</t>
  </si>
  <si>
    <t>电气工程及其自动化、微机电系统工程、电气工程与智能控制</t>
  </si>
  <si>
    <t>扎鲁特旗鲁北工业园区服务中心</t>
  </si>
  <si>
    <t>经济管理、国际经济与贸易、金融管理与实务、生物技术及应用、环境监测与治理技术、环境监测与评价、水环境监测与保护、财务管理、文秘</t>
  </si>
  <si>
    <t>经济学、经济统计学、金融学、国际经济与贸易、贸易经济、汉语言文学、化学、应用化学、生物科学、环境科学与工程、环境工程、环境科学、财务管理、秘书学</t>
  </si>
  <si>
    <t>国民经济学、产业经济学、金融学、汉语言文字学、有机化学、生物化学与分子生物学、环境科学、企业管理</t>
  </si>
  <si>
    <t>扎鲁特旗扎哈淖尔工业园区发展服务中心</t>
  </si>
  <si>
    <t>财务管理、会计学</t>
  </si>
  <si>
    <t xml:space="preserve">会计学  </t>
  </si>
  <si>
    <t>扎鲁特旗巴彦芒哈林场</t>
  </si>
  <si>
    <t>林学、森林保护、野生动物与自然保护区管理、草业科学、水土保持与荒漠化防治</t>
  </si>
  <si>
    <t>最低服务期限3年（含试用期）、项目生岗位如达不到开考比例，调整到普通岗为户籍为扎鲁特旗</t>
  </si>
  <si>
    <t>扎鲁特旗鲁东生态林场</t>
  </si>
  <si>
    <t>扎鲁特旗满都呼林场</t>
  </si>
  <si>
    <t>扎鲁特旗内蒙古罕山国家级自然保护区管理局</t>
  </si>
  <si>
    <t>野生动物与自然保护区管理、森林保护学、动物医学、植物保护</t>
  </si>
  <si>
    <t>野生动植物保护与利用、森林保护学、基础兽医学、预防兽医学、临床兽医学</t>
  </si>
  <si>
    <t>扎鲁特旗地方道路管理段</t>
  </si>
  <si>
    <t>道路桥梁工程技术、工程造价</t>
  </si>
  <si>
    <t>土木工程</t>
  </si>
  <si>
    <t>岩土工程、结构工程</t>
  </si>
  <si>
    <t>工程机械</t>
  </si>
  <si>
    <t>电气自动化技术、工程机械控制技术</t>
  </si>
  <si>
    <t>电气工程及其自动化</t>
  </si>
  <si>
    <t>扎鲁特旗香山镇党群服务中心</t>
  </si>
  <si>
    <t>秘书</t>
  </si>
  <si>
    <t>秘书学</t>
  </si>
  <si>
    <t>研究生学历报考本岗位，要求本科所学专业为秘书学；
最低服务期限3年（含试用期）、项目生岗位如达不到开考比例，调整到普通岗</t>
  </si>
  <si>
    <t>扎鲁特旗香山镇综合行政执法局</t>
  </si>
  <si>
    <t xml:space="preserve">法学     </t>
  </si>
  <si>
    <t>研究生学历报考本岗位，要求本科所学专业为秘书学；
最低服务期限3年（含试用期）</t>
  </si>
  <si>
    <t>扎鲁特旗香山镇综合保障和技术推广中心</t>
  </si>
  <si>
    <t xml:space="preserve">市政工程技术       </t>
  </si>
  <si>
    <t>城市管理</t>
  </si>
  <si>
    <t>城市规划与设计</t>
  </si>
  <si>
    <t>水利工程、水利工程施工技术</t>
  </si>
  <si>
    <t>水利水电工程、水务工程</t>
  </si>
  <si>
    <t>水利工程</t>
  </si>
  <si>
    <t>扎鲁特旗前德门苏木综合行政执法局</t>
  </si>
  <si>
    <t>扎鲁特旗黄花山镇党群服务中心</t>
  </si>
  <si>
    <t>汉语言文学、秘书学</t>
  </si>
  <si>
    <t>扎鲁特旗黄花山镇综合行政执法局</t>
  </si>
  <si>
    <t>扎鲁特旗阿日昆都楞镇党群服务中心</t>
  </si>
  <si>
    <t>会计学、财务管理、财政学、秘书学、财务会计教育</t>
  </si>
  <si>
    <t>扎鲁特旗巴彦塔拉苏木党群服务中心</t>
  </si>
  <si>
    <t>扎鲁特旗巴彦塔拉苏木综合行政执法局</t>
  </si>
  <si>
    <t>扎鲁特旗巴彦塔拉苏木综合保障和技术推广中心</t>
  </si>
  <si>
    <t>动物科学</t>
  </si>
  <si>
    <t xml:space="preserve">动物遗传育种与繁殖 </t>
  </si>
  <si>
    <t>扎鲁特旗鲁北社区服务中心</t>
  </si>
  <si>
    <t>扎鲁特旗鲁北社区环境卫生所</t>
  </si>
  <si>
    <t>扎旗小计</t>
  </si>
  <si>
    <t>政府部门合计</t>
  </si>
  <si>
    <t>2020年度通辽市事业单位公开招聘工作人员岗位计划表（嘎查村干部岗）</t>
  </si>
  <si>
    <t>招聘单位
联系电话</t>
  </si>
  <si>
    <t>报考条件</t>
  </si>
  <si>
    <t>不得报考条件</t>
  </si>
  <si>
    <t>开鲁县苏木乡镇事业单位</t>
  </si>
  <si>
    <t>开鲁县嘎查村干部</t>
  </si>
  <si>
    <t>高中、中专（含技工学校、通辽市农牧民大专班）及以上学历</t>
  </si>
  <si>
    <r>
      <rPr>
        <b/>
        <sz val="10"/>
        <rFont val="宋体"/>
        <charset val="134"/>
      </rPr>
      <t>应聘人员只能报考本人所在旗县苏木乡镇事业单位工作岗位,不得跨旗县报考，须同时具备以下基本条件：</t>
    </r>
    <r>
      <rPr>
        <sz val="10"/>
        <rFont val="宋体"/>
        <charset val="134"/>
      </rPr>
      <t xml:space="preserve">
1. 任现职连续满3年（截止时间以报名开始日为准）及以上的嘎查村党组织书记；
2. 年龄在45周岁以下（截止时间以报名开始日为准）；
3.在脱贫攻坚等工作中实绩突出、表现优异、连续2年（2018-2019年）考核优秀的；
4. 思想政治素质好，致富带富能力强，能够认真贯彻执行党的方针政策，遵纪守法，品行端正，作风踏实，廉洁自律，群众公认的。</t>
    </r>
  </si>
  <si>
    <r>
      <rPr>
        <b/>
        <sz val="10"/>
        <rFont val="宋体"/>
        <charset val="134"/>
      </rPr>
      <t xml:space="preserve">有下列情形之一者不得报考：
</t>
    </r>
    <r>
      <rPr>
        <sz val="10"/>
        <rFont val="宋体"/>
        <charset val="134"/>
      </rPr>
      <t>1. 本人因犯罪受过刑事处罚或处于党纪政纪处分影响期内的；
2. 因涉嫌违法违纪，正在接受审查的；
3. 鼓动、参与、带领或支持非正常上访，或任期内因不主动排查基层矛盾、不积极做党员群众思想工作，造成本嘎查村发生非访、越级访、集体访等事件的；
4. 本人参加过邪教等非法组织的；
5. 有法律法规规定不得聘用事业单位工作人员的其他情形。</t>
    </r>
  </si>
  <si>
    <t>0475-6212997</t>
  </si>
  <si>
    <t>科左后旗苏木乡镇事业单位</t>
  </si>
  <si>
    <t>科左后旗嘎查村干部</t>
  </si>
  <si>
    <t>0475-5212023</t>
  </si>
  <si>
    <t>奈曼旗苏木乡镇事业单位</t>
  </si>
  <si>
    <t>奈曼旗嘎查村干部</t>
  </si>
  <si>
    <t>0475-4228129</t>
  </si>
  <si>
    <t>扎鲁特旗苏木乡镇事业单位</t>
  </si>
  <si>
    <t>扎鲁特旗嘎查村干部</t>
  </si>
  <si>
    <t>0475-7222043</t>
  </si>
  <si>
    <r>
      <rPr>
        <b/>
        <sz val="20"/>
        <rFont val="Times New Roman"/>
        <charset val="134"/>
      </rPr>
      <t>2020</t>
    </r>
    <r>
      <rPr>
        <b/>
        <sz val="20"/>
        <rFont val="宋体"/>
        <charset val="134"/>
      </rPr>
      <t>年通辽市事业单位综合类岗位公开招聘岗位表</t>
    </r>
    <r>
      <rPr>
        <b/>
        <sz val="20"/>
        <rFont val="仿宋_GB2312"/>
        <charset val="134"/>
      </rPr>
      <t>（党群部门）</t>
    </r>
  </si>
  <si>
    <r>
      <rPr>
        <b/>
        <sz val="9"/>
        <rFont val="宋体"/>
        <charset val="134"/>
      </rPr>
      <t>招聘</t>
    </r>
    <r>
      <rPr>
        <b/>
        <sz val="9"/>
        <rFont val="Times New Roman"/>
        <charset val="134"/>
      </rPr>
      <t xml:space="preserve">
</t>
    </r>
    <r>
      <rPr>
        <b/>
        <sz val="9"/>
        <rFont val="宋体"/>
        <charset val="134"/>
      </rPr>
      <t>单位</t>
    </r>
  </si>
  <si>
    <r>
      <rPr>
        <b/>
        <sz val="9"/>
        <rFont val="宋体"/>
        <charset val="134"/>
      </rPr>
      <t>单位</t>
    </r>
    <r>
      <rPr>
        <b/>
        <sz val="9"/>
        <rFont val="Times New Roman"/>
        <charset val="134"/>
      </rPr>
      <t xml:space="preserve">
</t>
    </r>
    <r>
      <rPr>
        <b/>
        <sz val="9"/>
        <rFont val="宋体"/>
        <charset val="134"/>
      </rPr>
      <t>类别</t>
    </r>
  </si>
  <si>
    <r>
      <rPr>
        <b/>
        <sz val="9"/>
        <rFont val="宋体"/>
        <charset val="134"/>
      </rPr>
      <t>岗位</t>
    </r>
    <r>
      <rPr>
        <b/>
        <sz val="9"/>
        <rFont val="Times New Roman"/>
        <charset val="134"/>
      </rPr>
      <t xml:space="preserve">
</t>
    </r>
    <r>
      <rPr>
        <b/>
        <sz val="9"/>
        <rFont val="宋体"/>
        <charset val="134"/>
      </rPr>
      <t>名称</t>
    </r>
  </si>
  <si>
    <r>
      <rPr>
        <b/>
        <sz val="9"/>
        <rFont val="宋体"/>
        <charset val="134"/>
      </rPr>
      <t>执业</t>
    </r>
    <r>
      <rPr>
        <b/>
        <sz val="9"/>
        <rFont val="Times New Roman"/>
        <charset val="134"/>
      </rPr>
      <t xml:space="preserve">
</t>
    </r>
    <r>
      <rPr>
        <b/>
        <sz val="9"/>
        <rFont val="宋体"/>
        <charset val="134"/>
      </rPr>
      <t>资格</t>
    </r>
  </si>
  <si>
    <t>通辽市新时代文明实践指导中心</t>
  </si>
  <si>
    <t>持有初级及以上会计专业技术资格证书</t>
  </si>
  <si>
    <t>具有2年以上财务工作经验</t>
  </si>
  <si>
    <t>0475-8836881</t>
  </si>
  <si>
    <t>通辽市非公经济服务中心</t>
  </si>
  <si>
    <t>会计学、财务管理、工商管理、资产评估、审计学</t>
  </si>
  <si>
    <t>会计学、工商管理、资产评估</t>
  </si>
  <si>
    <t>内蒙古自治区</t>
  </si>
  <si>
    <t>1.具有2年以上工作经历；
2.有一定的写作基础</t>
  </si>
  <si>
    <t>0475-8835418</t>
  </si>
  <si>
    <t>通辽市委巡察工作资料档案室</t>
  </si>
  <si>
    <t>文字综合</t>
  </si>
  <si>
    <t>1.具有2年以上工作经历；
2.从事过文字撰写工作</t>
  </si>
  <si>
    <t>0475-8835121</t>
  </si>
  <si>
    <t>通辽市接待服务中心</t>
  </si>
  <si>
    <t>接待员</t>
  </si>
  <si>
    <t xml:space="preserve"> </t>
  </si>
  <si>
    <t>1.中共党员；
2.具有2年以上接待相关经验，需要值班值宿，适合男性报考</t>
  </si>
  <si>
    <t>0475-8836140</t>
  </si>
  <si>
    <t>开鲁县反腐倡廉电教中心</t>
  </si>
  <si>
    <t>法学、犯罪学</t>
  </si>
  <si>
    <t>法学、法学理论、刑法学、经济法学、民商法学</t>
  </si>
  <si>
    <t>最低服务期限三年（含试用期）</t>
  </si>
  <si>
    <t>0475-6212229</t>
  </si>
  <si>
    <t>不同意以辅修专业报考</t>
  </si>
  <si>
    <t>会计学、财务管理、审计学、经济学、金融学</t>
  </si>
  <si>
    <t>金融学、统计学、财政学、应用经济学、会计学</t>
  </si>
  <si>
    <t>开鲁县网络舆情监测预警服务中心</t>
  </si>
  <si>
    <t>公共事业管理、法学、社会学、新闻学、汉语言文学</t>
  </si>
  <si>
    <t>公共管理、法学、新闻传播学、中国语言文学、社会学</t>
  </si>
  <si>
    <t>开鲁县融媒体中心</t>
  </si>
  <si>
    <t>融媒记者</t>
  </si>
  <si>
    <t>汉语言文学、数字媒体技术、网络工程、传播学、摄影</t>
  </si>
  <si>
    <t xml:space="preserve">汉语言文字学、新闻传播学 </t>
  </si>
  <si>
    <t>开鲁县综治中心</t>
  </si>
  <si>
    <t>法学、政治学与行政学、社会学、治安学、民族学</t>
  </si>
  <si>
    <t>法学、宪法学与行政法学、刑法学</t>
  </si>
  <si>
    <t>开鲁县事业单位登记管理中心</t>
  </si>
  <si>
    <t>开鲁县青少年志愿服务指导中心</t>
  </si>
  <si>
    <t>开鲁县</t>
  </si>
  <si>
    <t>开鲁县职工服务中心</t>
  </si>
  <si>
    <t>开鲁县科学技术馆</t>
  </si>
  <si>
    <t>农学、农业工程、植物保护、植物科学与技术、设施农业科学与工程</t>
  </si>
  <si>
    <t>汉语言文学、汉语言、汉语国际教育、中国少数民族语言文学、古典文献学</t>
  </si>
  <si>
    <t>中国语言文学、文艺学、语言学及应用语言学、汉语言文字学、中国现当代文学</t>
  </si>
  <si>
    <t>开鲁县巡察资料信息中心</t>
  </si>
  <si>
    <t>会计学、财务管理、审计学、汉语言文学、法学</t>
  </si>
  <si>
    <t>金融学、财政学、会计学、法学、中国语言文学</t>
  </si>
  <si>
    <t>科尔沁区融媒体中心</t>
  </si>
  <si>
    <t>数字媒体技术、动画、数字媒体艺术、戏剧影视美术设计、视觉传达设计</t>
  </si>
  <si>
    <t>设计艺术学、美术学、艺术学</t>
  </si>
  <si>
    <t>0475-8319192</t>
  </si>
  <si>
    <t>广播电视编导、戏剧影视导演、影视摄影与制作、摄影、戏剧影视文学</t>
  </si>
  <si>
    <t>新闻传播学类、艺术学类</t>
  </si>
  <si>
    <t>录音艺术、播音与主持艺术、音乐表演、音乐学、表演</t>
  </si>
  <si>
    <t>专业技术4</t>
  </si>
  <si>
    <t>汉语言文学、汉语言、新闻学、广播电视学、广告学、传播学、网络与新媒体、编辑出版学</t>
  </si>
  <si>
    <t>汉语言文字学、新闻学、广播电视艺术学、传播学</t>
  </si>
  <si>
    <t>科尔沁区电影放映管理站</t>
  </si>
  <si>
    <t>财务管理、会计与审计、会计</t>
  </si>
  <si>
    <t>经济学类、财政学类、金融学类</t>
  </si>
  <si>
    <t>财政学（含∶税收学）、金融学（含∶保险学）、劳动经济学</t>
  </si>
  <si>
    <t>科尔沁区委党校</t>
  </si>
  <si>
    <t>汉语言文学、汉语言、汉语国际教育</t>
  </si>
  <si>
    <t>语言学及应用语言学、汉语言文字学、中国古典文献学、中国古代文学、中国现当代文学</t>
  </si>
  <si>
    <t>教师1</t>
  </si>
  <si>
    <t>经济学、经济统计学、国际经济与贸易</t>
  </si>
  <si>
    <t>政治经济学、经济思想史、金融学（含∶保险学）</t>
  </si>
  <si>
    <t>教师2</t>
  </si>
  <si>
    <t>公共事业管理、行政管理、劳动与社会保障</t>
  </si>
  <si>
    <t>行政管理、教育经济与管理、社会保障</t>
  </si>
  <si>
    <t>科尔沁区老科技工作者协会</t>
  </si>
  <si>
    <t>科员</t>
  </si>
  <si>
    <t>科尔沁区妇女儿童发展中心</t>
  </si>
  <si>
    <t>科尔沁区委巡察办资料信息中心</t>
  </si>
  <si>
    <t>财政学、会计学、财务管理、审计学</t>
  </si>
  <si>
    <t>金融学、税务学、审计学、会计学</t>
  </si>
  <si>
    <t>初级会计师</t>
  </si>
  <si>
    <t>中共党员（含预备党员）</t>
  </si>
  <si>
    <t>汉语言文学、汉语言、新闻学</t>
  </si>
  <si>
    <t>汉语言文字学、语言学及应用语言学、新闻学、语言学及应用语言学</t>
  </si>
  <si>
    <t>科区小计</t>
  </si>
  <si>
    <t>奈曼旗干部人事档案中心</t>
  </si>
  <si>
    <t>信息管理</t>
  </si>
  <si>
    <t>电子信息工程技术、计算机应用技术、计算机网络技术、计算机多媒体技术、计算机信息管理</t>
  </si>
  <si>
    <t>信息工程、计算机科学与技术、软件工程、网络工程、电子信息科学与技术</t>
  </si>
  <si>
    <t>通信与信息系统、计算机软件与理论、计算机应用技术、信号与信息处理、计算机系统结构</t>
  </si>
  <si>
    <t>0475-4211561</t>
  </si>
  <si>
    <t>奈曼旗党代表联络中心</t>
  </si>
  <si>
    <t>广播电视技术、影视多媒体技术、主持与播音、新闻采编与制作、新闻与传播</t>
  </si>
  <si>
    <t>广播电视编导、播音与主持艺术、广播影视编导、广播电视学、网络与新媒体</t>
  </si>
  <si>
    <t>新闻学、传播学、新闻与传播硕士、广播电视艺术学、教育技术学</t>
  </si>
  <si>
    <t>奈曼旗纪委监委数据信息中心</t>
  </si>
  <si>
    <t>会计、财务信息管理、会计电算化、会计与审计、资产评估与管理、财政</t>
  </si>
  <si>
    <t>会计学、财政学、资产评估、审计、统计学</t>
  </si>
  <si>
    <t>法律文秘、法律事务、行政执行、经济法律事务、应用法制心理技术</t>
  </si>
  <si>
    <t>法学、侦查学、知识产权、政治学、经济犯罪侦查、公安情报学</t>
  </si>
  <si>
    <t>法律史、宪法学与行政法学、政治学、经济法学、法学理论、法律硕士</t>
  </si>
  <si>
    <t>信息宣传</t>
  </si>
  <si>
    <t>广播电视技术、影视多媒体技术、现代教育技术、新闻采编与制作、新闻与传播</t>
  </si>
  <si>
    <t>广播电视编导、教育技术学、新闻学、广播电视学、网络与新媒体</t>
  </si>
  <si>
    <t>教育技术学、新闻学、广播电视艺术学、新闻与传播硕士、传播学</t>
  </si>
  <si>
    <t>奈曼旗委巡察数据管理室</t>
  </si>
  <si>
    <t>汉语、文秘、语文教育、广播电视技术、主持与播音</t>
  </si>
  <si>
    <t>汉语言文学、新闻学、播音与主持艺术、广播电视学、网络与新媒体</t>
  </si>
  <si>
    <t>广播电视艺术学、汉语言文字学、新闻学、传播学</t>
  </si>
  <si>
    <t>中共党员</t>
  </si>
  <si>
    <t>奈曼旗妇女儿童服务中心</t>
  </si>
  <si>
    <t>文秘、语文教育、汉语、综合文科教育、新闻与传播</t>
  </si>
  <si>
    <t>汉语言文学、汉语言、网络与新媒体、秘书学、思想政治教育</t>
  </si>
  <si>
    <t>汉语言文字学、思想政治教育、语言学及应用语言学、中国现当代文学、文艺学</t>
  </si>
  <si>
    <t>扎鲁特旗网络舆情监测预警服务中心</t>
  </si>
  <si>
    <t>汉语言文学、秘书学、网络与新媒体、汉语言、汉语国际教育、中国少数民族语言文学、法学、思想政治教育</t>
  </si>
  <si>
    <t>汉语言文字学、中国语言文学、语言学及应用语言学、法学、思想政治教育</t>
  </si>
  <si>
    <t>0475-7218904</t>
  </si>
  <si>
    <t>扎鲁特旗融媒体中心</t>
  </si>
  <si>
    <t>机电一体化技术、广播电视技术、电气自动化技术</t>
  </si>
  <si>
    <t>广播电视工程、通信工程、机械电子工程</t>
  </si>
  <si>
    <t>机械电子工程、信息与通信工程</t>
  </si>
  <si>
    <t>要求有2年以上工作经验</t>
  </si>
  <si>
    <t>编辑记者1</t>
  </si>
  <si>
    <t>新闻采编与制作、汉语、文秘</t>
  </si>
  <si>
    <t>汉语言文学、新闻传播学类、广播电视编导</t>
  </si>
  <si>
    <t>汉语言文字学、新闻传播学</t>
  </si>
  <si>
    <t>持有记者从业资格证</t>
  </si>
  <si>
    <t>编辑记者2</t>
  </si>
  <si>
    <t>新闻采编与制作、电视节目制作、文秘</t>
  </si>
  <si>
    <t>中国少数民族语言文学（蒙古语）、新闻传播学类、广播电视编导</t>
  </si>
  <si>
    <t>新闻传播学类、中国少数民族语言文学（蒙古语）</t>
  </si>
  <si>
    <t>编辑制作</t>
  </si>
  <si>
    <t>网络与新媒体、数字媒体艺术、新闻传播学类、影视摄影与制作</t>
  </si>
  <si>
    <t>广播电视艺术学、新闻传播学</t>
  </si>
  <si>
    <t>摄像记者</t>
  </si>
  <si>
    <t>新闻采编与制作、摄影摄像技术、电视节目制作</t>
  </si>
  <si>
    <t>影视摄影与制作、新闻传播学类、广播电视编导</t>
  </si>
  <si>
    <t>要求有2年以上工作经验；劳动强度大，经常加班</t>
  </si>
  <si>
    <t>男播音员</t>
  </si>
  <si>
    <t>1.要求形象好、气质佳，音色好、声音可塑性强，口齿清晰；
2.要求有2年以上播音主持工作经验</t>
  </si>
  <si>
    <t>女播音员</t>
  </si>
  <si>
    <t>1.研究生学历人员报考，本科专业必须为播音与主持艺术；
2.要求形象好、气质佳，音色好、声音可塑性强，口齿清晰；
3.要求有2年播音主持工作经验</t>
  </si>
  <si>
    <t>扎鲁特旗旗委巡察工作资料档案室</t>
  </si>
  <si>
    <t>会计学、审计学、财政学、财务管理、税收学、金融学</t>
  </si>
  <si>
    <t>会计学、 财政学、 财务管理、政治经济学、金融学、产业经济学</t>
  </si>
  <si>
    <t xml:space="preserve">最低服务期限5年（含试用期）                            </t>
  </si>
  <si>
    <t>财务1</t>
  </si>
  <si>
    <t>资产评估、经济学、经济统计学、财务管理、农林经济管理、金融学</t>
  </si>
  <si>
    <t>会计学、财政学、财务管理、政治经济学、金融学、产业经济学</t>
  </si>
  <si>
    <t xml:space="preserve">1.研究生报考本岗位的，本科专业需符合本岗位招聘的本科专业；
2.最低服务期限5年（含试用期）                        </t>
  </si>
  <si>
    <t>财务2</t>
  </si>
  <si>
    <t>审计学、会计学、财务管理、税收学、财政学、金融工程</t>
  </si>
  <si>
    <t xml:space="preserve">1.研究生报考本岗位的，本科专业需符合本岗位招聘的本科专业；
2.最低服务期限5年（含试用期）                       </t>
  </si>
  <si>
    <t>应用语言学、秘书学、汉语言文学、汉语言、汉语国际教育、新闻学、传播学</t>
  </si>
  <si>
    <t>语言学及应用语言学、汉语言文字学、中国现当代文学、文艺学、新闻学、传播学</t>
  </si>
  <si>
    <t xml:space="preserve">最低服务期限5年（含试用期）                          </t>
  </si>
  <si>
    <t>法律</t>
  </si>
  <si>
    <t>法学、政治学与行政学、社会学、社会工作、民族学、科学社会主义</t>
  </si>
  <si>
    <t xml:space="preserve">法学理论、法律史、宪法学与行政法学、经济法学、社会学、民族学
</t>
  </si>
  <si>
    <t>法律职业资格证</t>
  </si>
  <si>
    <t xml:space="preserve">最低服务期限5年（含试用期）                      </t>
  </si>
  <si>
    <t>计算机</t>
  </si>
  <si>
    <t>计算机科学与技术、软件工程、网络工程、信息安全、智能科学与技术、空间信息与数字技术、电子与计算机工程</t>
  </si>
  <si>
    <t>计算机系统结构、计算机应用技术、计算机软件与理论、通信与信息系统、信号与信息处理</t>
  </si>
  <si>
    <t xml:space="preserve">最低服务期限5年（含试用期）                           </t>
  </si>
  <si>
    <t>扎鲁特旗非公有制经济服务中心</t>
  </si>
  <si>
    <t>财务管理、财务信息管理、会计电算化</t>
  </si>
  <si>
    <t>财务管理、工商管理、会计学</t>
  </si>
  <si>
    <t>会计学、财政学、金融学</t>
  </si>
  <si>
    <t>科左中旗公务接待中心</t>
  </si>
  <si>
    <t>法学、汉语言文学、汉语言、应用语言学、政治学与行政学、经济学、国民经济管理、行政管理</t>
  </si>
  <si>
    <t>法学理论、宪法学与行政法学、刑法学、民商法学、诉讼法学、经济法学、环境与资源保护法学、语言学及应用语言学、汉语言文字学、政治学理论、政治经济学、行政管理</t>
  </si>
  <si>
    <t>0475-3219065</t>
  </si>
  <si>
    <t>科左中旗干部人事档案管理中心</t>
  </si>
  <si>
    <t>法学、社会学、社会工作、民族学、科学社会主义、中国共产党历史、思想政治教育、汉语言文学、汉语言、应用语言学、秘书学、档案学、信息资源管理、新闻学、传播学、公共事业管理、管理科学、信息管理与信息系统、人力资源管理、行政管理、计算机科学与技术、网络工程</t>
  </si>
  <si>
    <t>法学理论、宪法学与行政法学、刑法学、民商法学、诉讼法学、马克思主义哲学、社会学、民族学、马克思主义基本原理、马克思主义发展史、马克思主义中国化研究、思想政治教育、语言学及应用语言学、汉语言文字学、档案学、新闻学、传播学、管理科学与工程、行政管理、计算机系统结构、计算机软件与理论、计算机应用技术</t>
  </si>
  <si>
    <t>科左中旗新时代文明实践中心</t>
  </si>
  <si>
    <t>汉语言文学、汉语言、应用语言学、秘书学</t>
  </si>
  <si>
    <t>新闻学、广播电视学、广播电视编导、传播学、编辑出版学</t>
  </si>
  <si>
    <t>新闻学、广播电视艺术学、传播学</t>
  </si>
  <si>
    <t>科左中旗电影放映管理站</t>
  </si>
  <si>
    <t>计算机科学与技术、软件工程、网络工程、信息安全、物联网工程、数字媒体技术、智能科学与技术、空间信息与数字技术、电子与计算机工程、信息管理与信息系统</t>
  </si>
  <si>
    <t>计算机系统结构、计算机软件与理论、计算机应用技术</t>
  </si>
  <si>
    <t>科左中旗融媒体中心</t>
  </si>
  <si>
    <t>新闻学、广播电视学、广告学、传播学、 编辑出版学、网络与新媒体、数字媒体艺术、艺术设计学、广播电视编导、动画、影视摄影与制作、广播电视工程、电子信息工程、 电子科学与技术、通信工程、信息工程、电子信息科学与技术</t>
  </si>
  <si>
    <t>新闻学、传播学、设计艺术学、广播电视艺术学、电路与系统、通信与信息系统</t>
  </si>
  <si>
    <t>科左中旗巡察工作资料信息室</t>
  </si>
  <si>
    <t>法学、汉语言文学、汉语言、政治学与行政学、经济学、国民经济管理、新闻学、传播学、历史学、世界史</t>
  </si>
  <si>
    <t>法学理论、宪法学与行政法学、刑法学、民商法学、诉讼法学、经济法学、环境与资源保护法学、语言学及应用语言学、汉语言文字学、政治学理论、政治经济学、新闻学、传播学、史学理论及史学史、中国古代史、中国近现代史、世界史</t>
  </si>
  <si>
    <t>经济学、经济统计学、国民经济管理、农林经济管理、农村区域发展</t>
  </si>
  <si>
    <t>政治经济学、国民经济学、区域经济学、产业经济学、管理科学与工程</t>
  </si>
  <si>
    <t>会计学、财务管理、审计学、财政学、资产评估、法学</t>
  </si>
  <si>
    <t>会计学、财政学</t>
  </si>
  <si>
    <t>会计学、财务管理、审计学、财政学、资产评估、金融学</t>
  </si>
  <si>
    <t>科左中旗科技馆</t>
  </si>
  <si>
    <t>科左中旗青少年社会工作与志愿服务指导中心</t>
  </si>
  <si>
    <t>会计学、财务管理、审计学、财政学、资产评估</t>
  </si>
  <si>
    <t>科左中旗妇女儿童服务中心</t>
  </si>
  <si>
    <t>党群部门合计</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</si>
</sst>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Red]0"/>
    <numFmt numFmtId="177" formatCode="0_ "/>
  </numFmts>
  <fonts count="40">
    <font>
      <sz val="11"/>
      <color theme="1"/>
      <name val="宋体"/>
      <charset val="134"/>
      <scheme val="minor"/>
    </font>
    <font>
      <sz val="11"/>
      <name val="Times New Roman"/>
      <charset val="134"/>
    </font>
    <font>
      <sz val="11"/>
      <name val="宋体"/>
      <charset val="134"/>
      <scheme val="minor"/>
    </font>
    <font>
      <b/>
      <sz val="20"/>
      <name val="Times New Roman"/>
      <charset val="134"/>
    </font>
    <font>
      <b/>
      <sz val="9"/>
      <name val="宋体"/>
      <charset val="134"/>
    </font>
    <font>
      <sz val="9"/>
      <name val="宋体"/>
      <charset val="134"/>
    </font>
    <font>
      <sz val="9"/>
      <name val="仿宋_GB2312"/>
      <charset val="134"/>
    </font>
    <font>
      <sz val="9"/>
      <name val="宋体"/>
      <charset val="134"/>
      <scheme val="minor"/>
    </font>
    <font>
      <sz val="11"/>
      <color theme="1"/>
      <name val="宋体"/>
      <charset val="134"/>
      <scheme val="minor"/>
    </font>
    <font>
      <b/>
      <sz val="20"/>
      <name val="仿宋_GB2312"/>
      <charset val="134"/>
    </font>
    <font>
      <sz val="10"/>
      <name val="宋体"/>
      <charset val="134"/>
    </font>
    <font>
      <b/>
      <sz val="10"/>
      <name val="宋体"/>
      <charset val="134"/>
    </font>
    <font>
      <b/>
      <sz val="20"/>
      <name val="Times New Roman"/>
      <charset val="0"/>
    </font>
    <font>
      <b/>
      <sz val="9"/>
      <name val="宋体"/>
      <charset val="134"/>
      <scheme val="minor"/>
    </font>
    <font>
      <sz val="12"/>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indexed="8"/>
      <name val="宋体"/>
      <charset val="134"/>
    </font>
    <font>
      <b/>
      <sz val="11"/>
      <color rgb="FFFA7D00"/>
      <name val="宋体"/>
      <charset val="0"/>
      <scheme val="minor"/>
    </font>
    <font>
      <sz val="12"/>
      <name val="宋体"/>
      <charset val="134"/>
    </font>
    <font>
      <b/>
      <sz val="20"/>
      <name val="宋体"/>
      <charset val="134"/>
    </font>
    <font>
      <b/>
      <sz val="9"/>
      <name val="Times New Roman"/>
      <charset val="134"/>
    </font>
    <font>
      <b/>
      <sz val="20"/>
      <name val="宋体"/>
      <charset val="0"/>
    </font>
    <font>
      <b/>
      <sz val="20"/>
      <name val="仿宋_GB2312"/>
      <charset val="0"/>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8" fillId="0" borderId="0" applyFont="0" applyFill="0" applyBorder="0" applyAlignment="0" applyProtection="0">
      <alignment vertical="center"/>
    </xf>
    <xf numFmtId="0" fontId="15" fillId="19" borderId="0" applyNumberFormat="0" applyBorder="0" applyAlignment="0" applyProtection="0">
      <alignment vertical="center"/>
    </xf>
    <xf numFmtId="0" fontId="30" fillId="17" borderId="1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5" fillId="6" borderId="0" applyNumberFormat="0" applyBorder="0" applyAlignment="0" applyProtection="0">
      <alignment vertical="center"/>
    </xf>
    <xf numFmtId="0" fontId="22" fillId="7" borderId="0" applyNumberFormat="0" applyBorder="0" applyAlignment="0" applyProtection="0">
      <alignment vertical="center"/>
    </xf>
    <xf numFmtId="43" fontId="8" fillId="0" borderId="0" applyFont="0" applyFill="0" applyBorder="0" applyAlignment="0" applyProtection="0">
      <alignment vertical="center"/>
    </xf>
    <xf numFmtId="0" fontId="23" fillId="16" borderId="0" applyNumberFormat="0" applyBorder="0" applyAlignment="0" applyProtection="0">
      <alignment vertical="center"/>
    </xf>
    <xf numFmtId="0" fontId="28"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12" borderId="11" applyNumberFormat="0" applyFont="0" applyAlignment="0" applyProtection="0">
      <alignment vertical="center"/>
    </xf>
    <xf numFmtId="0" fontId="23" fillId="20"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9" applyNumberFormat="0" applyFill="0" applyAlignment="0" applyProtection="0">
      <alignment vertical="center"/>
    </xf>
    <xf numFmtId="0" fontId="17" fillId="0" borderId="9" applyNumberFormat="0" applyFill="0" applyAlignment="0" applyProtection="0">
      <alignment vertical="center"/>
    </xf>
    <xf numFmtId="0" fontId="23" fillId="15" borderId="0" applyNumberFormat="0" applyBorder="0" applyAlignment="0" applyProtection="0">
      <alignment vertical="center"/>
    </xf>
    <xf numFmtId="0" fontId="20" fillId="0" borderId="13" applyNumberFormat="0" applyFill="0" applyAlignment="0" applyProtection="0">
      <alignment vertical="center"/>
    </xf>
    <xf numFmtId="0" fontId="23" fillId="22" borderId="0" applyNumberFormat="0" applyBorder="0" applyAlignment="0" applyProtection="0">
      <alignment vertical="center"/>
    </xf>
    <xf numFmtId="0" fontId="24" fillId="11" borderId="10" applyNumberFormat="0" applyAlignment="0" applyProtection="0">
      <alignment vertical="center"/>
    </xf>
    <xf numFmtId="0" fontId="34" fillId="11" borderId="14" applyNumberFormat="0" applyAlignment="0" applyProtection="0">
      <alignment vertical="center"/>
    </xf>
    <xf numFmtId="0" fontId="16" fillId="5" borderId="8" applyNumberFormat="0" applyAlignment="0" applyProtection="0">
      <alignment vertical="center"/>
    </xf>
    <xf numFmtId="0" fontId="15" fillId="26" borderId="0" applyNumberFormat="0" applyBorder="0" applyAlignment="0" applyProtection="0">
      <alignment vertical="center"/>
    </xf>
    <xf numFmtId="0" fontId="23" fillId="10" borderId="0" applyNumberFormat="0" applyBorder="0" applyAlignment="0" applyProtection="0">
      <alignment vertical="center"/>
    </xf>
    <xf numFmtId="0" fontId="32" fillId="0" borderId="15" applyNumberFormat="0" applyFill="0" applyAlignment="0" applyProtection="0">
      <alignment vertical="center"/>
    </xf>
    <xf numFmtId="0" fontId="26" fillId="0" borderId="12" applyNumberFormat="0" applyFill="0" applyAlignment="0" applyProtection="0">
      <alignment vertical="center"/>
    </xf>
    <xf numFmtId="0" fontId="31" fillId="18" borderId="0" applyNumberFormat="0" applyBorder="0" applyAlignment="0" applyProtection="0">
      <alignment vertical="center"/>
    </xf>
    <xf numFmtId="0" fontId="29" fillId="14" borderId="0" applyNumberFormat="0" applyBorder="0" applyAlignment="0" applyProtection="0">
      <alignment vertical="center"/>
    </xf>
    <xf numFmtId="0" fontId="15" fillId="27" borderId="0" applyNumberFormat="0" applyBorder="0" applyAlignment="0" applyProtection="0">
      <alignment vertical="center"/>
    </xf>
    <xf numFmtId="0" fontId="23" fillId="9" borderId="0" applyNumberFormat="0" applyBorder="0" applyAlignment="0" applyProtection="0">
      <alignment vertical="center"/>
    </xf>
    <xf numFmtId="0" fontId="15" fillId="25" borderId="0" applyNumberFormat="0" applyBorder="0" applyAlignment="0" applyProtection="0">
      <alignment vertical="center"/>
    </xf>
    <xf numFmtId="0" fontId="15" fillId="4" borderId="0" applyNumberFormat="0" applyBorder="0" applyAlignment="0" applyProtection="0">
      <alignment vertical="center"/>
    </xf>
    <xf numFmtId="0" fontId="15" fillId="24" borderId="0" applyNumberFormat="0" applyBorder="0" applyAlignment="0" applyProtection="0">
      <alignment vertical="center"/>
    </xf>
    <xf numFmtId="0" fontId="15" fillId="3" borderId="0" applyNumberFormat="0" applyBorder="0" applyAlignment="0" applyProtection="0">
      <alignment vertical="center"/>
    </xf>
    <xf numFmtId="0" fontId="23" fillId="13" borderId="0" applyNumberFormat="0" applyBorder="0" applyAlignment="0" applyProtection="0">
      <alignment vertical="center"/>
    </xf>
    <xf numFmtId="0" fontId="23" fillId="8" borderId="0" applyNumberFormat="0" applyBorder="0" applyAlignment="0" applyProtection="0">
      <alignment vertical="center"/>
    </xf>
    <xf numFmtId="0" fontId="15" fillId="23" borderId="0" applyNumberFormat="0" applyBorder="0" applyAlignment="0" applyProtection="0">
      <alignment vertical="center"/>
    </xf>
    <xf numFmtId="0" fontId="15" fillId="2" borderId="0" applyNumberFormat="0" applyBorder="0" applyAlignment="0" applyProtection="0">
      <alignment vertical="center"/>
    </xf>
    <xf numFmtId="0" fontId="23" fillId="28" borderId="0" applyNumberFormat="0" applyBorder="0" applyAlignment="0" applyProtection="0">
      <alignment vertical="center"/>
    </xf>
    <xf numFmtId="0" fontId="15"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15" fillId="32" borderId="0" applyNumberFormat="0" applyBorder="0" applyAlignment="0" applyProtection="0">
      <alignment vertical="center"/>
    </xf>
    <xf numFmtId="0" fontId="23" fillId="21" borderId="0" applyNumberFormat="0" applyBorder="0" applyAlignment="0" applyProtection="0">
      <alignment vertical="center"/>
    </xf>
    <xf numFmtId="0" fontId="35" fillId="0" borderId="0"/>
    <xf numFmtId="0" fontId="33" fillId="0" borderId="0">
      <alignment vertical="center"/>
    </xf>
    <xf numFmtId="0" fontId="33" fillId="0" borderId="0">
      <alignment vertical="center"/>
    </xf>
  </cellStyleXfs>
  <cellXfs count="110">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50" applyFont="1" applyFill="1" applyBorder="1" applyAlignment="1">
      <alignment horizontal="center" vertical="center" wrapText="1"/>
    </xf>
    <xf numFmtId="0" fontId="5" fillId="0" borderId="7" xfId="50" applyFont="1"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50" applyFont="1" applyFill="1" applyBorder="1" applyAlignment="1">
      <alignment horizontal="center" vertical="center"/>
    </xf>
    <xf numFmtId="0" fontId="4" fillId="0" borderId="7" xfId="0" applyFont="1" applyFill="1" applyBorder="1" applyAlignment="1" applyProtection="1">
      <alignment horizontal="center" vertical="center" wrapText="1"/>
      <protection locked="0"/>
    </xf>
    <xf numFmtId="0" fontId="5" fillId="0" borderId="1" xfId="49" applyFont="1" applyFill="1" applyBorder="1" applyAlignment="1">
      <alignment horizontal="center" vertical="center" wrapText="1" shrinkToFi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shrinkToFit="1"/>
    </xf>
    <xf numFmtId="0" fontId="5" fillId="0" borderId="1" xfId="5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49" applyFont="1" applyFill="1" applyBorder="1" applyAlignment="1">
      <alignment horizontal="left" vertical="center" wrapText="1" shrinkToFit="1"/>
    </xf>
    <xf numFmtId="0" fontId="5" fillId="0" borderId="1" xfId="51" applyFont="1" applyFill="1" applyBorder="1" applyAlignment="1">
      <alignment horizontal="left" vertical="center" wrapText="1"/>
    </xf>
    <xf numFmtId="0" fontId="5" fillId="0" borderId="1" xfId="0" applyFont="1" applyFill="1" applyBorder="1" applyAlignment="1">
      <alignment horizontal="justify" vertical="center"/>
    </xf>
    <xf numFmtId="49" fontId="5" fillId="0" borderId="1" xfId="50" applyNumberFormat="1" applyFont="1" applyFill="1" applyBorder="1" applyAlignment="1">
      <alignment horizontal="left" vertical="center" wrapText="1"/>
    </xf>
    <xf numFmtId="0" fontId="5" fillId="0" borderId="1" xfId="0" applyFont="1" applyFill="1" applyBorder="1" applyAlignment="1">
      <alignment vertical="center"/>
    </xf>
    <xf numFmtId="177" fontId="5"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5" fillId="0" borderId="7"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5"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177" fontId="7"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12" fillId="0" borderId="0" xfId="0"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vertical="center" wrapText="1"/>
    </xf>
    <xf numFmtId="0" fontId="7"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12" fillId="0" borderId="0" xfId="0" applyFont="1" applyFill="1" applyBorder="1" applyAlignment="1">
      <alignment horizontal="left" vertical="center"/>
    </xf>
    <xf numFmtId="0" fontId="4" fillId="0" borderId="1" xfId="0" applyFont="1" applyFill="1" applyBorder="1" applyAlignment="1">
      <alignment horizontal="left" vertical="center" wrapText="1"/>
    </xf>
    <xf numFmtId="0" fontId="7" fillId="0" borderId="1" xfId="50" applyFont="1" applyFill="1" applyBorder="1" applyAlignment="1">
      <alignment vertical="center" wrapText="1"/>
    </xf>
    <xf numFmtId="0" fontId="4"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xf>
    <xf numFmtId="176" fontId="5"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7"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49" fontId="7" fillId="0" borderId="1" xfId="0" applyNumberFormat="1" applyFont="1" applyFill="1" applyBorder="1" applyAlignment="1">
      <alignment horizontal="left" vertical="center" wrapText="1"/>
    </xf>
    <xf numFmtId="49" fontId="7" fillId="0" borderId="1" xfId="50" applyNumberFormat="1"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7" fillId="0" borderId="1" xfId="0" applyFont="1" applyFill="1" applyBorder="1" applyAlignment="1">
      <alignment horizontal="center" vertical="center" wrapText="1" shrinkToFit="1"/>
    </xf>
    <xf numFmtId="0" fontId="4" fillId="0" borderId="1" xfId="0" applyFont="1" applyFill="1" applyBorder="1" applyAlignment="1">
      <alignment horizontal="left" vertical="center"/>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left" vertical="center" wrapText="1"/>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Thinkpad\Desktop\&#23450;&#31295;0915.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rsj-318\Documents\WeChat Files\tin8456\FileStorage\File\2020-10\2020&#24180;&#24230;&#36890;&#36797;&#24066;&#20107;&#19994;&#21333;&#20301;&#20844;&#24320;&#25307;&#32856;&#24037;&#20316;&#20154;&#21592;&#35745;&#21010;&#34920;&#65288;&#24033;&#21150;&#65289;.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w\Documents\WeChat Files\zhinan582294\FileStorage\File\2020-10\2020&#24180;&#23703;&#20301;&#35745;&#21010;&#2667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开鲁定稿"/>
      <sheetName val="奈曼定稿"/>
      <sheetName val="后旗定稿"/>
      <sheetName val="党群定稿"/>
      <sheetName val="扎旗定稿"/>
      <sheetName val="左中定稿"/>
      <sheetName val="市直定稿"/>
      <sheetName val="汇总09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5"/>
  <sheetViews>
    <sheetView tabSelected="1" workbookViewId="0">
      <selection activeCell="A1" sqref="$A1:$XFD1048576"/>
    </sheetView>
  </sheetViews>
  <sheetFormatPr defaultColWidth="9" defaultRowHeight="13.5"/>
  <cols>
    <col min="1" max="1" width="6.875" style="73" customWidth="1"/>
    <col min="2" max="2" width="5.375" style="73" customWidth="1"/>
    <col min="3" max="3" width="6.375" style="73" customWidth="1"/>
    <col min="4" max="8" width="3.625" style="2" customWidth="1"/>
    <col min="9" max="9" width="8.375" style="73" customWidth="1"/>
    <col min="10" max="10" width="6.75" style="73" customWidth="1"/>
    <col min="11" max="13" width="20" style="74" customWidth="1"/>
    <col min="14" max="14" width="10.125" style="2" customWidth="1"/>
    <col min="15" max="15" width="7.125" style="73" customWidth="1"/>
    <col min="16" max="16" width="19" style="74" customWidth="1"/>
    <col min="17" max="17" width="4.375" style="73" customWidth="1"/>
    <col min="18" max="18" width="6.375" style="73" customWidth="1"/>
    <col min="19" max="19" width="16.625" style="74" customWidth="1"/>
    <col min="20" max="16384" width="9" style="2"/>
  </cols>
  <sheetData>
    <row r="1" s="2" customFormat="1" ht="40" customHeight="1" spans="1:19">
      <c r="A1" s="75" t="s">
        <v>0</v>
      </c>
      <c r="B1" s="76"/>
      <c r="C1" s="75"/>
      <c r="D1" s="77"/>
      <c r="E1" s="77"/>
      <c r="F1" s="77"/>
      <c r="G1" s="77"/>
      <c r="H1" s="77"/>
      <c r="I1" s="77"/>
      <c r="J1" s="77"/>
      <c r="K1" s="88"/>
      <c r="L1" s="88"/>
      <c r="M1" s="88"/>
      <c r="N1" s="77"/>
      <c r="O1" s="77"/>
      <c r="P1" s="88"/>
      <c r="Q1" s="77"/>
      <c r="R1" s="77"/>
      <c r="S1" s="88"/>
    </row>
    <row r="2" s="2" customFormat="1" ht="22" customHeight="1" spans="1:19">
      <c r="A2" s="6" t="s">
        <v>1</v>
      </c>
      <c r="B2" s="78" t="s">
        <v>2</v>
      </c>
      <c r="C2" s="6" t="s">
        <v>3</v>
      </c>
      <c r="D2" s="6" t="s">
        <v>4</v>
      </c>
      <c r="E2" s="6"/>
      <c r="F2" s="6"/>
      <c r="G2" s="6"/>
      <c r="H2" s="6"/>
      <c r="I2" s="6" t="s">
        <v>5</v>
      </c>
      <c r="J2" s="6"/>
      <c r="K2" s="89"/>
      <c r="L2" s="89"/>
      <c r="M2" s="89"/>
      <c r="N2" s="6"/>
      <c r="O2" s="6"/>
      <c r="P2" s="89"/>
      <c r="Q2" s="6"/>
      <c r="R2" s="6" t="s">
        <v>6</v>
      </c>
      <c r="S2" s="31" t="s">
        <v>7</v>
      </c>
    </row>
    <row r="3" s="2" customFormat="1" ht="22" customHeight="1" spans="1:19">
      <c r="A3" s="6"/>
      <c r="B3" s="78"/>
      <c r="C3" s="6"/>
      <c r="D3" s="6"/>
      <c r="E3" s="6"/>
      <c r="F3" s="6"/>
      <c r="G3" s="6"/>
      <c r="H3" s="6"/>
      <c r="I3" s="6" t="s">
        <v>8</v>
      </c>
      <c r="J3" s="6" t="s">
        <v>9</v>
      </c>
      <c r="K3" s="6" t="s">
        <v>10</v>
      </c>
      <c r="L3" s="6"/>
      <c r="M3" s="6"/>
      <c r="N3" s="6" t="s">
        <v>11</v>
      </c>
      <c r="O3" s="31" t="s">
        <v>12</v>
      </c>
      <c r="P3" s="6" t="s">
        <v>13</v>
      </c>
      <c r="Q3" s="6" t="s">
        <v>14</v>
      </c>
      <c r="R3" s="6"/>
      <c r="S3" s="31"/>
    </row>
    <row r="4" s="2" customFormat="1" ht="62" customHeight="1" spans="1:19">
      <c r="A4" s="6"/>
      <c r="B4" s="78"/>
      <c r="C4" s="6"/>
      <c r="D4" s="6" t="s">
        <v>15</v>
      </c>
      <c r="E4" s="7" t="s">
        <v>16</v>
      </c>
      <c r="F4" s="7" t="s">
        <v>17</v>
      </c>
      <c r="G4" s="7" t="s">
        <v>18</v>
      </c>
      <c r="H4" s="7" t="s">
        <v>19</v>
      </c>
      <c r="I4" s="6"/>
      <c r="J4" s="6"/>
      <c r="K4" s="6" t="s">
        <v>20</v>
      </c>
      <c r="L4" s="6" t="s">
        <v>21</v>
      </c>
      <c r="M4" s="6" t="s">
        <v>22</v>
      </c>
      <c r="N4" s="6"/>
      <c r="O4" s="31"/>
      <c r="P4" s="6"/>
      <c r="Q4" s="6"/>
      <c r="R4" s="6"/>
      <c r="S4" s="31"/>
    </row>
    <row r="5" s="2" customFormat="1" ht="61" customHeight="1" spans="1:19">
      <c r="A5" s="8" t="s">
        <v>23</v>
      </c>
      <c r="B5" s="79" t="s">
        <v>24</v>
      </c>
      <c r="C5" s="8" t="s">
        <v>25</v>
      </c>
      <c r="D5" s="46">
        <v>1</v>
      </c>
      <c r="E5" s="46">
        <v>1</v>
      </c>
      <c r="F5" s="46"/>
      <c r="G5" s="46"/>
      <c r="H5" s="46"/>
      <c r="I5" s="8" t="s">
        <v>26</v>
      </c>
      <c r="J5" s="8" t="s">
        <v>27</v>
      </c>
      <c r="K5" s="33"/>
      <c r="L5" s="33" t="s">
        <v>28</v>
      </c>
      <c r="M5" s="33" t="s">
        <v>29</v>
      </c>
      <c r="N5" s="32"/>
      <c r="O5" s="13"/>
      <c r="P5" s="33" t="s">
        <v>30</v>
      </c>
      <c r="Q5" s="8" t="s">
        <v>31</v>
      </c>
      <c r="R5" s="43" t="s">
        <v>32</v>
      </c>
      <c r="S5" s="32"/>
    </row>
    <row r="6" s="2" customFormat="1" ht="72" customHeight="1" spans="1:19">
      <c r="A6" s="8" t="s">
        <v>33</v>
      </c>
      <c r="B6" s="79" t="s">
        <v>24</v>
      </c>
      <c r="C6" s="8" t="s">
        <v>34</v>
      </c>
      <c r="D6" s="80">
        <v>1</v>
      </c>
      <c r="E6" s="80">
        <v>1</v>
      </c>
      <c r="F6" s="80"/>
      <c r="G6" s="80"/>
      <c r="H6" s="80"/>
      <c r="I6" s="8" t="s">
        <v>35</v>
      </c>
      <c r="J6" s="8" t="s">
        <v>36</v>
      </c>
      <c r="K6" s="32" t="s">
        <v>36</v>
      </c>
      <c r="L6" s="32" t="s">
        <v>36</v>
      </c>
      <c r="M6" s="32" t="s">
        <v>36</v>
      </c>
      <c r="N6" s="32"/>
      <c r="O6" s="13" t="s">
        <v>37</v>
      </c>
      <c r="P6" s="33" t="s">
        <v>38</v>
      </c>
      <c r="Q6" s="13" t="s">
        <v>31</v>
      </c>
      <c r="R6" s="43" t="s">
        <v>39</v>
      </c>
      <c r="S6" s="33" t="s">
        <v>40</v>
      </c>
    </row>
    <row r="7" s="2" customFormat="1" ht="50" customHeight="1" spans="1:19">
      <c r="A7" s="8" t="s">
        <v>41</v>
      </c>
      <c r="B7" s="79" t="s">
        <v>24</v>
      </c>
      <c r="C7" s="8" t="s">
        <v>42</v>
      </c>
      <c r="D7" s="80">
        <v>1</v>
      </c>
      <c r="E7" s="80">
        <v>1</v>
      </c>
      <c r="F7" s="80"/>
      <c r="G7" s="80"/>
      <c r="H7" s="80"/>
      <c r="I7" s="8" t="s">
        <v>26</v>
      </c>
      <c r="J7" s="8" t="s">
        <v>27</v>
      </c>
      <c r="K7" s="32"/>
      <c r="L7" s="33" t="s">
        <v>43</v>
      </c>
      <c r="M7" s="33" t="s">
        <v>44</v>
      </c>
      <c r="N7" s="32"/>
      <c r="O7" s="13" t="s">
        <v>37</v>
      </c>
      <c r="P7" s="32"/>
      <c r="Q7" s="13" t="s">
        <v>31</v>
      </c>
      <c r="R7" s="43" t="s">
        <v>39</v>
      </c>
      <c r="S7" s="32"/>
    </row>
    <row r="8" s="2" customFormat="1" ht="50" customHeight="1" spans="1:19">
      <c r="A8" s="8" t="s">
        <v>45</v>
      </c>
      <c r="B8" s="79" t="s">
        <v>24</v>
      </c>
      <c r="C8" s="8" t="s">
        <v>46</v>
      </c>
      <c r="D8" s="46">
        <v>1</v>
      </c>
      <c r="E8" s="46">
        <v>1</v>
      </c>
      <c r="F8" s="46"/>
      <c r="G8" s="46"/>
      <c r="H8" s="46"/>
      <c r="I8" s="8" t="s">
        <v>26</v>
      </c>
      <c r="J8" s="8" t="s">
        <v>27</v>
      </c>
      <c r="K8" s="33"/>
      <c r="L8" s="33" t="s">
        <v>47</v>
      </c>
      <c r="M8" s="34" t="s">
        <v>48</v>
      </c>
      <c r="N8" s="33" t="s">
        <v>49</v>
      </c>
      <c r="O8" s="8"/>
      <c r="P8" s="33"/>
      <c r="Q8" s="8" t="s">
        <v>31</v>
      </c>
      <c r="R8" s="43" t="s">
        <v>50</v>
      </c>
      <c r="S8" s="32"/>
    </row>
    <row r="9" s="2" customFormat="1" ht="47" customHeight="1" spans="1:19">
      <c r="A9" s="8" t="s">
        <v>51</v>
      </c>
      <c r="B9" s="79" t="s">
        <v>24</v>
      </c>
      <c r="C9" s="8" t="s">
        <v>52</v>
      </c>
      <c r="D9" s="46">
        <v>2</v>
      </c>
      <c r="E9" s="46">
        <v>2</v>
      </c>
      <c r="F9" s="46"/>
      <c r="G9" s="46"/>
      <c r="H9" s="46"/>
      <c r="I9" s="8" t="s">
        <v>26</v>
      </c>
      <c r="J9" s="8" t="s">
        <v>27</v>
      </c>
      <c r="K9" s="33"/>
      <c r="L9" s="33" t="s">
        <v>53</v>
      </c>
      <c r="M9" s="34" t="s">
        <v>54</v>
      </c>
      <c r="N9" s="33"/>
      <c r="O9" s="8" t="s">
        <v>36</v>
      </c>
      <c r="P9" s="33"/>
      <c r="Q9" s="8" t="s">
        <v>31</v>
      </c>
      <c r="R9" s="43" t="s">
        <v>55</v>
      </c>
      <c r="S9" s="32"/>
    </row>
    <row r="10" s="2" customFormat="1" ht="36" customHeight="1" spans="1:19">
      <c r="A10" s="8" t="s">
        <v>56</v>
      </c>
      <c r="B10" s="79" t="s">
        <v>24</v>
      </c>
      <c r="C10" s="8" t="s">
        <v>57</v>
      </c>
      <c r="D10" s="46">
        <v>1</v>
      </c>
      <c r="E10" s="46">
        <v>1</v>
      </c>
      <c r="F10" s="81"/>
      <c r="G10" s="81"/>
      <c r="H10" s="81"/>
      <c r="I10" s="8" t="s">
        <v>26</v>
      </c>
      <c r="J10" s="8" t="s">
        <v>27</v>
      </c>
      <c r="K10" s="33"/>
      <c r="L10" s="33" t="s">
        <v>58</v>
      </c>
      <c r="M10" s="33" t="s">
        <v>59</v>
      </c>
      <c r="N10" s="33"/>
      <c r="O10" s="8" t="s">
        <v>37</v>
      </c>
      <c r="P10" s="33" t="s">
        <v>60</v>
      </c>
      <c r="Q10" s="8" t="s">
        <v>31</v>
      </c>
      <c r="R10" s="43" t="s">
        <v>61</v>
      </c>
      <c r="S10" s="92"/>
    </row>
    <row r="11" s="2" customFormat="1" ht="36" customHeight="1" spans="1:19">
      <c r="A11" s="82" t="s">
        <v>62</v>
      </c>
      <c r="B11" s="18" t="s">
        <v>63</v>
      </c>
      <c r="C11" s="18" t="s">
        <v>64</v>
      </c>
      <c r="D11" s="18">
        <v>1</v>
      </c>
      <c r="E11" s="18">
        <v>1</v>
      </c>
      <c r="F11" s="18"/>
      <c r="G11" s="18"/>
      <c r="H11" s="18"/>
      <c r="I11" s="18" t="s">
        <v>26</v>
      </c>
      <c r="J11" s="18" t="s">
        <v>36</v>
      </c>
      <c r="K11" s="90"/>
      <c r="L11" s="90" t="s">
        <v>65</v>
      </c>
      <c r="M11" s="90" t="s">
        <v>65</v>
      </c>
      <c r="N11" s="37"/>
      <c r="O11" s="29" t="s">
        <v>37</v>
      </c>
      <c r="P11" s="37"/>
      <c r="Q11" s="18" t="s">
        <v>31</v>
      </c>
      <c r="R11" s="56" t="s">
        <v>66</v>
      </c>
      <c r="S11" s="44"/>
    </row>
    <row r="12" s="2" customFormat="1" ht="36" customHeight="1" spans="1:19">
      <c r="A12" s="83"/>
      <c r="B12" s="18" t="s">
        <v>63</v>
      </c>
      <c r="C12" s="18" t="s">
        <v>67</v>
      </c>
      <c r="D12" s="18">
        <v>1</v>
      </c>
      <c r="E12" s="18">
        <v>1</v>
      </c>
      <c r="F12" s="18"/>
      <c r="G12" s="18"/>
      <c r="H12" s="18"/>
      <c r="I12" s="18" t="s">
        <v>26</v>
      </c>
      <c r="J12" s="18" t="s">
        <v>36</v>
      </c>
      <c r="K12" s="90"/>
      <c r="L12" s="90" t="s">
        <v>68</v>
      </c>
      <c r="M12" s="90" t="s">
        <v>69</v>
      </c>
      <c r="N12" s="37"/>
      <c r="O12" s="29" t="s">
        <v>37</v>
      </c>
      <c r="P12" s="37"/>
      <c r="Q12" s="18" t="s">
        <v>31</v>
      </c>
      <c r="R12" s="56" t="s">
        <v>66</v>
      </c>
      <c r="S12" s="44"/>
    </row>
    <row r="13" s="2" customFormat="1" ht="36" customHeight="1" spans="1:19">
      <c r="A13" s="17" t="s">
        <v>70</v>
      </c>
      <c r="B13" s="84" t="s">
        <v>24</v>
      </c>
      <c r="C13" s="18" t="s">
        <v>42</v>
      </c>
      <c r="D13" s="80">
        <v>1</v>
      </c>
      <c r="E13" s="80">
        <v>1</v>
      </c>
      <c r="F13" s="80"/>
      <c r="G13" s="80"/>
      <c r="H13" s="46"/>
      <c r="I13" s="8" t="s">
        <v>26</v>
      </c>
      <c r="J13" s="22" t="s">
        <v>36</v>
      </c>
      <c r="K13" s="36"/>
      <c r="L13" s="36" t="s">
        <v>71</v>
      </c>
      <c r="M13" s="36" t="s">
        <v>72</v>
      </c>
      <c r="N13" s="33"/>
      <c r="O13" s="8" t="s">
        <v>36</v>
      </c>
      <c r="P13" s="32"/>
      <c r="Q13" s="56" t="s">
        <v>31</v>
      </c>
      <c r="R13" s="18" t="s">
        <v>73</v>
      </c>
      <c r="S13" s="33"/>
    </row>
    <row r="14" s="2" customFormat="1" ht="125" customHeight="1" spans="1:19">
      <c r="A14" s="17" t="s">
        <v>74</v>
      </c>
      <c r="B14" s="84" t="s">
        <v>24</v>
      </c>
      <c r="C14" s="18" t="s">
        <v>75</v>
      </c>
      <c r="D14" s="80">
        <v>1</v>
      </c>
      <c r="E14" s="80">
        <v>1</v>
      </c>
      <c r="F14" s="80"/>
      <c r="G14" s="80"/>
      <c r="H14" s="46"/>
      <c r="I14" s="8" t="s">
        <v>26</v>
      </c>
      <c r="J14" s="22" t="s">
        <v>27</v>
      </c>
      <c r="K14" s="36"/>
      <c r="L14" s="36" t="s">
        <v>76</v>
      </c>
      <c r="M14" s="36" t="s">
        <v>77</v>
      </c>
      <c r="N14" s="33" t="s">
        <v>78</v>
      </c>
      <c r="O14" s="8" t="s">
        <v>37</v>
      </c>
      <c r="P14" s="33" t="s">
        <v>79</v>
      </c>
      <c r="Q14" s="56" t="s">
        <v>80</v>
      </c>
      <c r="R14" s="18" t="s">
        <v>81</v>
      </c>
      <c r="S14" s="33"/>
    </row>
    <row r="15" s="2" customFormat="1" ht="125" customHeight="1" spans="1:19">
      <c r="A15" s="17"/>
      <c r="B15" s="84" t="s">
        <v>24</v>
      </c>
      <c r="C15" s="18" t="s">
        <v>82</v>
      </c>
      <c r="D15" s="80">
        <v>1</v>
      </c>
      <c r="E15" s="80">
        <v>1</v>
      </c>
      <c r="F15" s="80"/>
      <c r="G15" s="80"/>
      <c r="H15" s="46"/>
      <c r="I15" s="8" t="s">
        <v>35</v>
      </c>
      <c r="J15" s="22" t="s">
        <v>36</v>
      </c>
      <c r="K15" s="36" t="s">
        <v>83</v>
      </c>
      <c r="L15" s="36" t="s">
        <v>84</v>
      </c>
      <c r="M15" s="36" t="s">
        <v>77</v>
      </c>
      <c r="N15" s="33" t="s">
        <v>78</v>
      </c>
      <c r="O15" s="8" t="s">
        <v>37</v>
      </c>
      <c r="P15" s="33" t="s">
        <v>79</v>
      </c>
      <c r="Q15" s="56" t="s">
        <v>80</v>
      </c>
      <c r="R15" s="18" t="s">
        <v>81</v>
      </c>
      <c r="S15" s="33"/>
    </row>
    <row r="16" s="2" customFormat="1" ht="38" customHeight="1" spans="1:19">
      <c r="A16" s="17" t="s">
        <v>85</v>
      </c>
      <c r="B16" s="84" t="s">
        <v>24</v>
      </c>
      <c r="C16" s="18" t="s">
        <v>86</v>
      </c>
      <c r="D16" s="80">
        <v>1</v>
      </c>
      <c r="E16" s="80"/>
      <c r="F16" s="80">
        <v>1</v>
      </c>
      <c r="G16" s="80"/>
      <c r="H16" s="46"/>
      <c r="I16" s="8" t="s">
        <v>26</v>
      </c>
      <c r="J16" s="22" t="s">
        <v>36</v>
      </c>
      <c r="K16" s="36"/>
      <c r="L16" s="36" t="s">
        <v>87</v>
      </c>
      <c r="M16" s="36" t="s">
        <v>88</v>
      </c>
      <c r="N16" s="33"/>
      <c r="O16" s="8" t="s">
        <v>36</v>
      </c>
      <c r="P16" s="33"/>
      <c r="Q16" s="56" t="s">
        <v>31</v>
      </c>
      <c r="R16" s="18" t="s">
        <v>89</v>
      </c>
      <c r="S16" s="33"/>
    </row>
    <row r="17" s="2" customFormat="1" ht="38" customHeight="1" spans="1:19">
      <c r="A17" s="17"/>
      <c r="B17" s="84" t="s">
        <v>24</v>
      </c>
      <c r="C17" s="18" t="s">
        <v>90</v>
      </c>
      <c r="D17" s="80">
        <v>1</v>
      </c>
      <c r="E17" s="80">
        <v>1</v>
      </c>
      <c r="F17" s="80"/>
      <c r="G17" s="80"/>
      <c r="H17" s="46"/>
      <c r="I17" s="8" t="s">
        <v>26</v>
      </c>
      <c r="J17" s="22" t="s">
        <v>36</v>
      </c>
      <c r="K17" s="36"/>
      <c r="L17" s="36" t="s">
        <v>36</v>
      </c>
      <c r="M17" s="36" t="s">
        <v>36</v>
      </c>
      <c r="N17" s="33"/>
      <c r="O17" s="8" t="s">
        <v>37</v>
      </c>
      <c r="P17" s="33"/>
      <c r="Q17" s="56" t="s">
        <v>31</v>
      </c>
      <c r="R17" s="18" t="s">
        <v>89</v>
      </c>
      <c r="S17" s="33"/>
    </row>
    <row r="18" s="2" customFormat="1" ht="38" customHeight="1" spans="1:19">
      <c r="A18" s="17" t="s">
        <v>91</v>
      </c>
      <c r="B18" s="84" t="s">
        <v>24</v>
      </c>
      <c r="C18" s="18" t="s">
        <v>86</v>
      </c>
      <c r="D18" s="80">
        <v>1</v>
      </c>
      <c r="E18" s="80"/>
      <c r="F18" s="80"/>
      <c r="G18" s="80">
        <v>1</v>
      </c>
      <c r="H18" s="46"/>
      <c r="I18" s="8" t="s">
        <v>26</v>
      </c>
      <c r="J18" s="22" t="s">
        <v>36</v>
      </c>
      <c r="K18" s="36"/>
      <c r="L18" s="36" t="s">
        <v>92</v>
      </c>
      <c r="M18" s="36" t="s">
        <v>93</v>
      </c>
      <c r="N18" s="33"/>
      <c r="O18" s="8" t="s">
        <v>37</v>
      </c>
      <c r="P18" s="33"/>
      <c r="Q18" s="56" t="s">
        <v>31</v>
      </c>
      <c r="R18" s="18" t="s">
        <v>89</v>
      </c>
      <c r="S18" s="33"/>
    </row>
    <row r="19" s="2" customFormat="1" ht="38" customHeight="1" spans="1:19">
      <c r="A19" s="17"/>
      <c r="B19" s="84" t="s">
        <v>24</v>
      </c>
      <c r="C19" s="18" t="s">
        <v>94</v>
      </c>
      <c r="D19" s="80">
        <v>1</v>
      </c>
      <c r="E19" s="80">
        <v>1</v>
      </c>
      <c r="F19" s="80"/>
      <c r="G19" s="80"/>
      <c r="H19" s="46"/>
      <c r="I19" s="8" t="s">
        <v>95</v>
      </c>
      <c r="J19" s="22" t="s">
        <v>36</v>
      </c>
      <c r="K19" s="36" t="s">
        <v>94</v>
      </c>
      <c r="L19" s="36" t="s">
        <v>96</v>
      </c>
      <c r="M19" s="36" t="s">
        <v>97</v>
      </c>
      <c r="N19" s="33"/>
      <c r="O19" s="8" t="s">
        <v>37</v>
      </c>
      <c r="P19" s="33"/>
      <c r="Q19" s="56" t="s">
        <v>31</v>
      </c>
      <c r="R19" s="18" t="s">
        <v>89</v>
      </c>
      <c r="S19" s="33"/>
    </row>
    <row r="20" s="2" customFormat="1" ht="38" customHeight="1" spans="1:19">
      <c r="A20" s="17"/>
      <c r="B20" s="84" t="s">
        <v>24</v>
      </c>
      <c r="C20" s="18" t="s">
        <v>90</v>
      </c>
      <c r="D20" s="80">
        <v>1</v>
      </c>
      <c r="E20" s="80">
        <v>1</v>
      </c>
      <c r="F20" s="80"/>
      <c r="G20" s="80"/>
      <c r="H20" s="46"/>
      <c r="I20" s="8" t="s">
        <v>26</v>
      </c>
      <c r="J20" s="22" t="s">
        <v>36</v>
      </c>
      <c r="K20" s="36"/>
      <c r="L20" s="36" t="s">
        <v>36</v>
      </c>
      <c r="M20" s="36" t="s">
        <v>36</v>
      </c>
      <c r="N20" s="33"/>
      <c r="O20" s="8" t="s">
        <v>37</v>
      </c>
      <c r="P20" s="33"/>
      <c r="Q20" s="56" t="s">
        <v>31</v>
      </c>
      <c r="R20" s="18" t="s">
        <v>89</v>
      </c>
      <c r="S20" s="33"/>
    </row>
    <row r="21" s="2" customFormat="1" ht="195" customHeight="1" spans="1:19">
      <c r="A21" s="17" t="s">
        <v>98</v>
      </c>
      <c r="B21" s="85" t="s">
        <v>24</v>
      </c>
      <c r="C21" s="18" t="s">
        <v>99</v>
      </c>
      <c r="D21" s="86">
        <v>9</v>
      </c>
      <c r="E21" s="86">
        <v>9</v>
      </c>
      <c r="F21" s="86"/>
      <c r="G21" s="86"/>
      <c r="H21" s="86"/>
      <c r="I21" s="18" t="s">
        <v>35</v>
      </c>
      <c r="J21" s="18" t="s">
        <v>36</v>
      </c>
      <c r="K21" s="33" t="s">
        <v>100</v>
      </c>
      <c r="L21" s="33" t="s">
        <v>101</v>
      </c>
      <c r="M21" s="33" t="s">
        <v>102</v>
      </c>
      <c r="N21" s="33" t="s">
        <v>103</v>
      </c>
      <c r="O21" s="29" t="s">
        <v>37</v>
      </c>
      <c r="P21" s="37" t="s">
        <v>104</v>
      </c>
      <c r="Q21" s="18" t="s">
        <v>31</v>
      </c>
      <c r="R21" s="56" t="s">
        <v>105</v>
      </c>
      <c r="S21" s="37"/>
    </row>
    <row r="22" s="2" customFormat="1" ht="36" customHeight="1" spans="1:19">
      <c r="A22" s="17"/>
      <c r="B22" s="85" t="s">
        <v>24</v>
      </c>
      <c r="C22" s="18" t="s">
        <v>106</v>
      </c>
      <c r="D22" s="86">
        <v>1</v>
      </c>
      <c r="E22" s="86">
        <v>1</v>
      </c>
      <c r="F22" s="86"/>
      <c r="G22" s="86"/>
      <c r="H22" s="86"/>
      <c r="I22" s="18" t="s">
        <v>26</v>
      </c>
      <c r="J22" s="18" t="s">
        <v>36</v>
      </c>
      <c r="K22" s="33"/>
      <c r="L22" s="33" t="s">
        <v>101</v>
      </c>
      <c r="M22" s="33" t="s">
        <v>102</v>
      </c>
      <c r="N22" s="33" t="s">
        <v>107</v>
      </c>
      <c r="O22" s="29" t="s">
        <v>36</v>
      </c>
      <c r="P22" s="37" t="s">
        <v>108</v>
      </c>
      <c r="Q22" s="18" t="s">
        <v>31</v>
      </c>
      <c r="R22" s="56" t="s">
        <v>105</v>
      </c>
      <c r="S22" s="37"/>
    </row>
    <row r="23" s="2" customFormat="1" ht="36" customHeight="1" spans="1:19">
      <c r="A23" s="17"/>
      <c r="B23" s="85" t="s">
        <v>24</v>
      </c>
      <c r="C23" s="18" t="s">
        <v>109</v>
      </c>
      <c r="D23" s="86">
        <v>1</v>
      </c>
      <c r="E23" s="86">
        <v>1</v>
      </c>
      <c r="F23" s="86"/>
      <c r="G23" s="86"/>
      <c r="H23" s="86"/>
      <c r="I23" s="18" t="s">
        <v>26</v>
      </c>
      <c r="J23" s="18" t="s">
        <v>36</v>
      </c>
      <c r="K23" s="33"/>
      <c r="L23" s="33" t="s">
        <v>101</v>
      </c>
      <c r="M23" s="33" t="s">
        <v>102</v>
      </c>
      <c r="N23" s="33" t="s">
        <v>110</v>
      </c>
      <c r="O23" s="29" t="s">
        <v>36</v>
      </c>
      <c r="P23" s="37" t="s">
        <v>111</v>
      </c>
      <c r="Q23" s="18" t="s">
        <v>31</v>
      </c>
      <c r="R23" s="56" t="s">
        <v>105</v>
      </c>
      <c r="S23" s="37"/>
    </row>
    <row r="24" s="2" customFormat="1" ht="47" customHeight="1" spans="1:19">
      <c r="A24" s="17"/>
      <c r="B24" s="85" t="s">
        <v>24</v>
      </c>
      <c r="C24" s="18" t="s">
        <v>112</v>
      </c>
      <c r="D24" s="86">
        <v>1</v>
      </c>
      <c r="E24" s="86">
        <v>1</v>
      </c>
      <c r="F24" s="86"/>
      <c r="G24" s="86"/>
      <c r="H24" s="86"/>
      <c r="I24" s="18" t="s">
        <v>113</v>
      </c>
      <c r="J24" s="18" t="s">
        <v>36</v>
      </c>
      <c r="K24" s="33"/>
      <c r="L24" s="33" t="s">
        <v>101</v>
      </c>
      <c r="M24" s="33" t="s">
        <v>102</v>
      </c>
      <c r="N24" s="33" t="s">
        <v>107</v>
      </c>
      <c r="O24" s="29" t="s">
        <v>36</v>
      </c>
      <c r="P24" s="37" t="s">
        <v>114</v>
      </c>
      <c r="Q24" s="18" t="s">
        <v>31</v>
      </c>
      <c r="R24" s="56" t="s">
        <v>105</v>
      </c>
      <c r="S24" s="37"/>
    </row>
    <row r="25" s="2" customFormat="1" ht="37" customHeight="1" spans="1:19">
      <c r="A25" s="17"/>
      <c r="B25" s="85" t="s">
        <v>24</v>
      </c>
      <c r="C25" s="18" t="s">
        <v>115</v>
      </c>
      <c r="D25" s="86">
        <v>1</v>
      </c>
      <c r="E25" s="86">
        <v>1</v>
      </c>
      <c r="F25" s="86"/>
      <c r="G25" s="86"/>
      <c r="H25" s="86"/>
      <c r="I25" s="18" t="s">
        <v>26</v>
      </c>
      <c r="J25" s="18" t="s">
        <v>36</v>
      </c>
      <c r="K25" s="33"/>
      <c r="L25" s="33" t="s">
        <v>101</v>
      </c>
      <c r="M25" s="33" t="s">
        <v>102</v>
      </c>
      <c r="N25" s="33" t="s">
        <v>107</v>
      </c>
      <c r="O25" s="29" t="s">
        <v>36</v>
      </c>
      <c r="P25" s="37" t="s">
        <v>116</v>
      </c>
      <c r="Q25" s="18" t="s">
        <v>31</v>
      </c>
      <c r="R25" s="56" t="s">
        <v>105</v>
      </c>
      <c r="S25" s="37"/>
    </row>
    <row r="26" s="2" customFormat="1" ht="37" customHeight="1" spans="1:19">
      <c r="A26" s="17"/>
      <c r="B26" s="85" t="s">
        <v>24</v>
      </c>
      <c r="C26" s="18" t="s">
        <v>117</v>
      </c>
      <c r="D26" s="86">
        <v>1</v>
      </c>
      <c r="E26" s="86">
        <v>1</v>
      </c>
      <c r="F26" s="86"/>
      <c r="G26" s="86"/>
      <c r="H26" s="86"/>
      <c r="I26" s="18" t="s">
        <v>26</v>
      </c>
      <c r="J26" s="18" t="s">
        <v>36</v>
      </c>
      <c r="K26" s="33"/>
      <c r="L26" s="33" t="s">
        <v>101</v>
      </c>
      <c r="M26" s="33" t="s">
        <v>102</v>
      </c>
      <c r="N26" s="33" t="s">
        <v>107</v>
      </c>
      <c r="O26" s="29" t="s">
        <v>36</v>
      </c>
      <c r="P26" s="37" t="s">
        <v>118</v>
      </c>
      <c r="Q26" s="18" t="s">
        <v>31</v>
      </c>
      <c r="R26" s="56" t="s">
        <v>105</v>
      </c>
      <c r="S26" s="37"/>
    </row>
    <row r="27" s="2" customFormat="1" ht="53" customHeight="1" spans="1:19">
      <c r="A27" s="17" t="s">
        <v>119</v>
      </c>
      <c r="B27" s="84" t="s">
        <v>24</v>
      </c>
      <c r="C27" s="18" t="s">
        <v>120</v>
      </c>
      <c r="D27" s="86">
        <v>1</v>
      </c>
      <c r="E27" s="86">
        <v>1</v>
      </c>
      <c r="F27" s="86"/>
      <c r="G27" s="86"/>
      <c r="H27" s="86"/>
      <c r="I27" s="8" t="s">
        <v>26</v>
      </c>
      <c r="J27" s="8" t="s">
        <v>27</v>
      </c>
      <c r="K27" s="36"/>
      <c r="L27" s="33" t="s">
        <v>121</v>
      </c>
      <c r="M27" s="34" t="s">
        <v>122</v>
      </c>
      <c r="N27" s="37"/>
      <c r="O27" s="13" t="s">
        <v>37</v>
      </c>
      <c r="P27" s="33" t="s">
        <v>123</v>
      </c>
      <c r="Q27" s="18" t="s">
        <v>31</v>
      </c>
      <c r="R27" s="8" t="s">
        <v>124</v>
      </c>
      <c r="S27" s="37"/>
    </row>
    <row r="28" s="2" customFormat="1" ht="59" customHeight="1" spans="1:19">
      <c r="A28" s="17"/>
      <c r="B28" s="84" t="s">
        <v>24</v>
      </c>
      <c r="C28" s="18" t="s">
        <v>125</v>
      </c>
      <c r="D28" s="86">
        <v>1</v>
      </c>
      <c r="E28" s="86">
        <v>1</v>
      </c>
      <c r="F28" s="86"/>
      <c r="G28" s="86"/>
      <c r="H28" s="86"/>
      <c r="I28" s="8" t="s">
        <v>26</v>
      </c>
      <c r="J28" s="8" t="s">
        <v>27</v>
      </c>
      <c r="K28" s="36"/>
      <c r="L28" s="33" t="s">
        <v>126</v>
      </c>
      <c r="M28" s="33" t="s">
        <v>127</v>
      </c>
      <c r="N28" s="37"/>
      <c r="O28" s="13" t="s">
        <v>37</v>
      </c>
      <c r="P28" s="37" t="s">
        <v>128</v>
      </c>
      <c r="Q28" s="18" t="s">
        <v>31</v>
      </c>
      <c r="R28" s="8" t="s">
        <v>124</v>
      </c>
      <c r="S28" s="37"/>
    </row>
    <row r="29" s="2" customFormat="1" ht="53" customHeight="1" spans="1:19">
      <c r="A29" s="17"/>
      <c r="B29" s="84" t="s">
        <v>24</v>
      </c>
      <c r="C29" s="18" t="s">
        <v>129</v>
      </c>
      <c r="D29" s="86">
        <v>1</v>
      </c>
      <c r="E29" s="86"/>
      <c r="F29" s="86"/>
      <c r="G29" s="86">
        <v>1</v>
      </c>
      <c r="H29" s="86"/>
      <c r="I29" s="8" t="s">
        <v>26</v>
      </c>
      <c r="J29" s="8" t="s">
        <v>27</v>
      </c>
      <c r="K29" s="36"/>
      <c r="L29" s="37" t="s">
        <v>130</v>
      </c>
      <c r="M29" s="34" t="s">
        <v>131</v>
      </c>
      <c r="N29" s="37"/>
      <c r="O29" s="13" t="s">
        <v>36</v>
      </c>
      <c r="P29" s="33" t="s">
        <v>132</v>
      </c>
      <c r="Q29" s="18" t="s">
        <v>31</v>
      </c>
      <c r="R29" s="8" t="s">
        <v>124</v>
      </c>
      <c r="S29" s="37"/>
    </row>
    <row r="30" s="2" customFormat="1" ht="53" customHeight="1" spans="1:19">
      <c r="A30" s="17"/>
      <c r="B30" s="84" t="s">
        <v>24</v>
      </c>
      <c r="C30" s="18" t="s">
        <v>133</v>
      </c>
      <c r="D30" s="86">
        <v>1</v>
      </c>
      <c r="E30" s="86">
        <v>1</v>
      </c>
      <c r="F30" s="86"/>
      <c r="G30" s="86"/>
      <c r="H30" s="86"/>
      <c r="I30" s="8" t="s">
        <v>26</v>
      </c>
      <c r="J30" s="8" t="s">
        <v>27</v>
      </c>
      <c r="K30" s="36"/>
      <c r="L30" s="37" t="s">
        <v>134</v>
      </c>
      <c r="M30" s="34" t="s">
        <v>135</v>
      </c>
      <c r="N30" s="37"/>
      <c r="O30" s="13" t="s">
        <v>37</v>
      </c>
      <c r="P30" s="33" t="s">
        <v>136</v>
      </c>
      <c r="Q30" s="18" t="s">
        <v>31</v>
      </c>
      <c r="R30" s="8" t="s">
        <v>124</v>
      </c>
      <c r="S30" s="37"/>
    </row>
    <row r="31" s="2" customFormat="1" ht="51" customHeight="1" spans="1:19">
      <c r="A31" s="8" t="s">
        <v>137</v>
      </c>
      <c r="B31" s="79" t="s">
        <v>138</v>
      </c>
      <c r="C31" s="8" t="s">
        <v>139</v>
      </c>
      <c r="D31" s="80">
        <v>1</v>
      </c>
      <c r="E31" s="80"/>
      <c r="F31" s="80"/>
      <c r="G31" s="80">
        <v>1</v>
      </c>
      <c r="H31" s="80"/>
      <c r="I31" s="8" t="s">
        <v>26</v>
      </c>
      <c r="J31" s="18" t="s">
        <v>36</v>
      </c>
      <c r="K31" s="32"/>
      <c r="L31" s="33" t="s">
        <v>140</v>
      </c>
      <c r="M31" s="34" t="s">
        <v>141</v>
      </c>
      <c r="N31" s="32"/>
      <c r="O31" s="13" t="s">
        <v>37</v>
      </c>
      <c r="P31" s="33"/>
      <c r="Q31" s="13" t="s">
        <v>31</v>
      </c>
      <c r="R31" s="46" t="s">
        <v>142</v>
      </c>
      <c r="S31" s="37"/>
    </row>
    <row r="32" s="2" customFormat="1" ht="51" customHeight="1" spans="1:19">
      <c r="A32" s="8"/>
      <c r="B32" s="79" t="s">
        <v>138</v>
      </c>
      <c r="C32" s="8" t="s">
        <v>143</v>
      </c>
      <c r="D32" s="80">
        <v>1</v>
      </c>
      <c r="E32" s="80"/>
      <c r="F32" s="80"/>
      <c r="G32" s="80">
        <v>1</v>
      </c>
      <c r="H32" s="80"/>
      <c r="I32" s="8" t="s">
        <v>26</v>
      </c>
      <c r="J32" s="18" t="s">
        <v>36</v>
      </c>
      <c r="K32" s="32"/>
      <c r="L32" s="33" t="s">
        <v>144</v>
      </c>
      <c r="M32" s="34" t="s">
        <v>145</v>
      </c>
      <c r="N32" s="32"/>
      <c r="O32" s="13" t="s">
        <v>37</v>
      </c>
      <c r="P32" s="33"/>
      <c r="Q32" s="13" t="s">
        <v>31</v>
      </c>
      <c r="R32" s="46" t="s">
        <v>142</v>
      </c>
      <c r="S32" s="37"/>
    </row>
    <row r="33" s="2" customFormat="1" ht="51" customHeight="1" spans="1:19">
      <c r="A33" s="8"/>
      <c r="B33" s="79" t="s">
        <v>138</v>
      </c>
      <c r="C33" s="8" t="s">
        <v>146</v>
      </c>
      <c r="D33" s="80">
        <v>1</v>
      </c>
      <c r="E33" s="80"/>
      <c r="F33" s="80"/>
      <c r="G33" s="80">
        <v>1</v>
      </c>
      <c r="H33" s="80"/>
      <c r="I33" s="8" t="s">
        <v>26</v>
      </c>
      <c r="J33" s="18" t="s">
        <v>36</v>
      </c>
      <c r="K33" s="32"/>
      <c r="L33" s="33" t="s">
        <v>147</v>
      </c>
      <c r="M33" s="34" t="s">
        <v>148</v>
      </c>
      <c r="N33" s="32"/>
      <c r="O33" s="13" t="s">
        <v>37</v>
      </c>
      <c r="P33" s="33"/>
      <c r="Q33" s="13" t="s">
        <v>31</v>
      </c>
      <c r="R33" s="46" t="s">
        <v>142</v>
      </c>
      <c r="S33" s="37"/>
    </row>
    <row r="34" s="2" customFormat="1" ht="51" customHeight="1" spans="1:19">
      <c r="A34" s="8"/>
      <c r="B34" s="79" t="s">
        <v>138</v>
      </c>
      <c r="C34" s="8" t="s">
        <v>149</v>
      </c>
      <c r="D34" s="80">
        <v>1</v>
      </c>
      <c r="E34" s="80"/>
      <c r="F34" s="80">
        <v>1</v>
      </c>
      <c r="G34" s="80"/>
      <c r="H34" s="80"/>
      <c r="I34" s="8" t="s">
        <v>26</v>
      </c>
      <c r="J34" s="18" t="s">
        <v>36</v>
      </c>
      <c r="K34" s="32"/>
      <c r="L34" s="33" t="s">
        <v>150</v>
      </c>
      <c r="M34" s="34" t="s">
        <v>151</v>
      </c>
      <c r="N34" s="32"/>
      <c r="O34" s="13" t="s">
        <v>36</v>
      </c>
      <c r="P34" s="33"/>
      <c r="Q34" s="13" t="s">
        <v>31</v>
      </c>
      <c r="R34" s="46" t="s">
        <v>142</v>
      </c>
      <c r="S34" s="37"/>
    </row>
    <row r="35" s="2" customFormat="1" ht="51" customHeight="1" spans="1:19">
      <c r="A35" s="8"/>
      <c r="B35" s="79" t="s">
        <v>138</v>
      </c>
      <c r="C35" s="8" t="s">
        <v>34</v>
      </c>
      <c r="D35" s="80">
        <v>1</v>
      </c>
      <c r="E35" s="80"/>
      <c r="F35" s="80"/>
      <c r="G35" s="80"/>
      <c r="H35" s="80">
        <v>1</v>
      </c>
      <c r="I35" s="8" t="s">
        <v>26</v>
      </c>
      <c r="J35" s="18" t="s">
        <v>36</v>
      </c>
      <c r="K35" s="32"/>
      <c r="L35" s="33" t="s">
        <v>152</v>
      </c>
      <c r="M35" s="34" t="s">
        <v>153</v>
      </c>
      <c r="N35" s="32"/>
      <c r="O35" s="13" t="s">
        <v>37</v>
      </c>
      <c r="P35" s="33"/>
      <c r="Q35" s="13" t="s">
        <v>31</v>
      </c>
      <c r="R35" s="46" t="s">
        <v>142</v>
      </c>
      <c r="S35" s="37"/>
    </row>
    <row r="36" s="2" customFormat="1" ht="47" customHeight="1" spans="1:19">
      <c r="A36" s="8" t="s">
        <v>154</v>
      </c>
      <c r="B36" s="79" t="s">
        <v>138</v>
      </c>
      <c r="C36" s="8" t="s">
        <v>42</v>
      </c>
      <c r="D36" s="46">
        <v>2</v>
      </c>
      <c r="E36" s="46">
        <v>1</v>
      </c>
      <c r="F36" s="46"/>
      <c r="G36" s="46">
        <v>1</v>
      </c>
      <c r="H36" s="46"/>
      <c r="I36" s="8" t="s">
        <v>26</v>
      </c>
      <c r="J36" s="8" t="s">
        <v>27</v>
      </c>
      <c r="K36" s="36"/>
      <c r="L36" s="33" t="s">
        <v>155</v>
      </c>
      <c r="M36" s="34" t="s">
        <v>156</v>
      </c>
      <c r="N36" s="33" t="s">
        <v>157</v>
      </c>
      <c r="O36" s="13" t="s">
        <v>37</v>
      </c>
      <c r="P36" s="33" t="s">
        <v>158</v>
      </c>
      <c r="Q36" s="8" t="s">
        <v>31</v>
      </c>
      <c r="R36" s="43" t="s">
        <v>159</v>
      </c>
      <c r="S36" s="33"/>
    </row>
    <row r="37" s="2" customFormat="1" ht="49" customHeight="1" spans="1:19">
      <c r="A37" s="8"/>
      <c r="B37" s="79" t="s">
        <v>138</v>
      </c>
      <c r="C37" s="8" t="s">
        <v>160</v>
      </c>
      <c r="D37" s="46">
        <v>1</v>
      </c>
      <c r="E37" s="46"/>
      <c r="F37" s="46"/>
      <c r="G37" s="46"/>
      <c r="H37" s="46">
        <v>1</v>
      </c>
      <c r="I37" s="8" t="s">
        <v>26</v>
      </c>
      <c r="J37" s="8" t="s">
        <v>27</v>
      </c>
      <c r="K37" s="36"/>
      <c r="L37" s="33" t="s">
        <v>161</v>
      </c>
      <c r="M37" s="34" t="s">
        <v>162</v>
      </c>
      <c r="N37" s="33"/>
      <c r="O37" s="13" t="s">
        <v>37</v>
      </c>
      <c r="P37" s="33"/>
      <c r="Q37" s="8" t="s">
        <v>31</v>
      </c>
      <c r="R37" s="43" t="s">
        <v>159</v>
      </c>
      <c r="S37" s="33"/>
    </row>
    <row r="38" s="2" customFormat="1" ht="49" customHeight="1" spans="1:19">
      <c r="A38" s="8"/>
      <c r="B38" s="79" t="s">
        <v>138</v>
      </c>
      <c r="C38" s="8" t="s">
        <v>163</v>
      </c>
      <c r="D38" s="46">
        <v>1</v>
      </c>
      <c r="E38" s="46"/>
      <c r="F38" s="46"/>
      <c r="G38" s="46">
        <v>1</v>
      </c>
      <c r="H38" s="46"/>
      <c r="I38" s="8" t="s">
        <v>26</v>
      </c>
      <c r="J38" s="8" t="s">
        <v>27</v>
      </c>
      <c r="K38" s="36"/>
      <c r="L38" s="33" t="s">
        <v>164</v>
      </c>
      <c r="M38" s="34" t="s">
        <v>165</v>
      </c>
      <c r="N38" s="33"/>
      <c r="O38" s="13" t="s">
        <v>37</v>
      </c>
      <c r="P38" s="33"/>
      <c r="Q38" s="8" t="s">
        <v>31</v>
      </c>
      <c r="R38" s="43" t="s">
        <v>159</v>
      </c>
      <c r="S38" s="33"/>
    </row>
    <row r="39" s="2" customFormat="1" ht="59" customHeight="1" spans="1:19">
      <c r="A39" s="17" t="s">
        <v>166</v>
      </c>
      <c r="B39" s="85" t="s">
        <v>138</v>
      </c>
      <c r="C39" s="18" t="s">
        <v>167</v>
      </c>
      <c r="D39" s="86">
        <v>1</v>
      </c>
      <c r="E39" s="86"/>
      <c r="F39" s="86"/>
      <c r="G39" s="86">
        <v>1</v>
      </c>
      <c r="H39" s="86"/>
      <c r="I39" s="18" t="s">
        <v>168</v>
      </c>
      <c r="J39" s="8" t="s">
        <v>27</v>
      </c>
      <c r="K39" s="36"/>
      <c r="L39" s="36" t="s">
        <v>65</v>
      </c>
      <c r="M39" s="36" t="s">
        <v>169</v>
      </c>
      <c r="N39" s="37"/>
      <c r="O39" s="13" t="s">
        <v>37</v>
      </c>
      <c r="P39" s="33"/>
      <c r="Q39" s="18" t="s">
        <v>31</v>
      </c>
      <c r="R39" s="56" t="s">
        <v>170</v>
      </c>
      <c r="S39" s="37"/>
    </row>
    <row r="40" s="2" customFormat="1" ht="59" customHeight="1" spans="1:19">
      <c r="A40" s="17"/>
      <c r="B40" s="85" t="s">
        <v>138</v>
      </c>
      <c r="C40" s="18" t="s">
        <v>171</v>
      </c>
      <c r="D40" s="86">
        <v>1</v>
      </c>
      <c r="E40" s="86"/>
      <c r="F40" s="86"/>
      <c r="G40" s="86">
        <v>1</v>
      </c>
      <c r="H40" s="86"/>
      <c r="I40" s="18" t="s">
        <v>168</v>
      </c>
      <c r="J40" s="8" t="s">
        <v>27</v>
      </c>
      <c r="K40" s="36"/>
      <c r="L40" s="36" t="s">
        <v>172</v>
      </c>
      <c r="M40" s="36" t="s">
        <v>173</v>
      </c>
      <c r="N40" s="37"/>
      <c r="O40" s="13" t="s">
        <v>37</v>
      </c>
      <c r="P40" s="33"/>
      <c r="Q40" s="18" t="s">
        <v>31</v>
      </c>
      <c r="R40" s="56" t="s">
        <v>170</v>
      </c>
      <c r="S40" s="37"/>
    </row>
    <row r="41" s="2" customFormat="1" ht="57" customHeight="1" spans="1:19">
      <c r="A41" s="17"/>
      <c r="B41" s="85" t="s">
        <v>138</v>
      </c>
      <c r="C41" s="18" t="s">
        <v>139</v>
      </c>
      <c r="D41" s="86">
        <v>1</v>
      </c>
      <c r="E41" s="86"/>
      <c r="F41" s="86"/>
      <c r="G41" s="86">
        <v>1</v>
      </c>
      <c r="H41" s="86"/>
      <c r="I41" s="18" t="s">
        <v>168</v>
      </c>
      <c r="J41" s="8" t="s">
        <v>27</v>
      </c>
      <c r="K41" s="36"/>
      <c r="L41" s="36" t="s">
        <v>174</v>
      </c>
      <c r="M41" s="36" t="s">
        <v>175</v>
      </c>
      <c r="N41" s="37"/>
      <c r="O41" s="13" t="s">
        <v>37</v>
      </c>
      <c r="P41" s="33"/>
      <c r="Q41" s="18" t="s">
        <v>31</v>
      </c>
      <c r="R41" s="56" t="s">
        <v>170</v>
      </c>
      <c r="S41" s="37"/>
    </row>
    <row r="42" s="2" customFormat="1" ht="57" customHeight="1" spans="1:19">
      <c r="A42" s="17"/>
      <c r="B42" s="85" t="s">
        <v>138</v>
      </c>
      <c r="C42" s="18" t="s">
        <v>143</v>
      </c>
      <c r="D42" s="86">
        <v>1</v>
      </c>
      <c r="E42" s="86"/>
      <c r="F42" s="86">
        <v>1</v>
      </c>
      <c r="G42" s="86"/>
      <c r="H42" s="86"/>
      <c r="I42" s="18" t="s">
        <v>168</v>
      </c>
      <c r="J42" s="8" t="s">
        <v>27</v>
      </c>
      <c r="K42" s="36"/>
      <c r="L42" s="36" t="s">
        <v>176</v>
      </c>
      <c r="M42" s="36" t="s">
        <v>177</v>
      </c>
      <c r="N42" s="37"/>
      <c r="O42" s="13" t="s">
        <v>36</v>
      </c>
      <c r="P42" s="33"/>
      <c r="Q42" s="18" t="s">
        <v>31</v>
      </c>
      <c r="R42" s="56" t="s">
        <v>170</v>
      </c>
      <c r="S42" s="37"/>
    </row>
    <row r="43" s="2" customFormat="1" ht="57" customHeight="1" spans="1:19">
      <c r="A43" s="17" t="s">
        <v>178</v>
      </c>
      <c r="B43" s="84" t="s">
        <v>24</v>
      </c>
      <c r="C43" s="18" t="s">
        <v>179</v>
      </c>
      <c r="D43" s="86">
        <v>1</v>
      </c>
      <c r="E43" s="86"/>
      <c r="F43" s="86">
        <v>1</v>
      </c>
      <c r="G43" s="86"/>
      <c r="H43" s="86"/>
      <c r="I43" s="18" t="s">
        <v>168</v>
      </c>
      <c r="J43" s="8" t="s">
        <v>27</v>
      </c>
      <c r="K43" s="36"/>
      <c r="L43" s="36" t="s">
        <v>180</v>
      </c>
      <c r="M43" s="36" t="s">
        <v>181</v>
      </c>
      <c r="N43" s="37"/>
      <c r="O43" s="13" t="s">
        <v>36</v>
      </c>
      <c r="P43" s="33"/>
      <c r="Q43" s="18" t="s">
        <v>31</v>
      </c>
      <c r="R43" s="93" t="s">
        <v>170</v>
      </c>
      <c r="S43" s="37"/>
    </row>
    <row r="44" s="2" customFormat="1" ht="57" customHeight="1" spans="1:19">
      <c r="A44" s="17"/>
      <c r="B44" s="84" t="s">
        <v>24</v>
      </c>
      <c r="C44" s="18" t="s">
        <v>171</v>
      </c>
      <c r="D44" s="86">
        <v>1</v>
      </c>
      <c r="E44" s="86"/>
      <c r="F44" s="86"/>
      <c r="G44" s="86"/>
      <c r="H44" s="86">
        <v>1</v>
      </c>
      <c r="I44" s="18" t="s">
        <v>168</v>
      </c>
      <c r="J44" s="8" t="s">
        <v>27</v>
      </c>
      <c r="K44" s="36"/>
      <c r="L44" s="33" t="s">
        <v>182</v>
      </c>
      <c r="M44" s="36" t="s">
        <v>183</v>
      </c>
      <c r="N44" s="37" t="s">
        <v>184</v>
      </c>
      <c r="O44" s="29" t="s">
        <v>37</v>
      </c>
      <c r="P44" s="33" t="s">
        <v>185</v>
      </c>
      <c r="Q44" s="18" t="s">
        <v>31</v>
      </c>
      <c r="R44" s="93" t="s">
        <v>170</v>
      </c>
      <c r="S44" s="37"/>
    </row>
    <row r="45" s="2" customFormat="1" ht="57" customHeight="1" spans="1:19">
      <c r="A45" s="17"/>
      <c r="B45" s="84" t="s">
        <v>24</v>
      </c>
      <c r="C45" s="18" t="s">
        <v>186</v>
      </c>
      <c r="D45" s="86">
        <v>1</v>
      </c>
      <c r="E45" s="86"/>
      <c r="F45" s="86"/>
      <c r="G45" s="86">
        <v>1</v>
      </c>
      <c r="H45" s="86"/>
      <c r="I45" s="18" t="s">
        <v>168</v>
      </c>
      <c r="J45" s="8" t="s">
        <v>27</v>
      </c>
      <c r="K45" s="36"/>
      <c r="L45" s="36" t="s">
        <v>187</v>
      </c>
      <c r="M45" s="36" t="s">
        <v>188</v>
      </c>
      <c r="N45" s="37"/>
      <c r="O45" s="29" t="s">
        <v>37</v>
      </c>
      <c r="P45" s="33"/>
      <c r="Q45" s="18" t="s">
        <v>31</v>
      </c>
      <c r="R45" s="93" t="s">
        <v>170</v>
      </c>
      <c r="S45" s="37"/>
    </row>
    <row r="46" s="2" customFormat="1" ht="51" customHeight="1" spans="1:19">
      <c r="A46" s="8" t="s">
        <v>189</v>
      </c>
      <c r="B46" s="79" t="s">
        <v>24</v>
      </c>
      <c r="C46" s="8" t="s">
        <v>190</v>
      </c>
      <c r="D46" s="46">
        <v>1</v>
      </c>
      <c r="E46" s="46">
        <v>1</v>
      </c>
      <c r="F46" s="46"/>
      <c r="G46" s="46"/>
      <c r="H46" s="46"/>
      <c r="I46" s="8" t="s">
        <v>26</v>
      </c>
      <c r="J46" s="8" t="s">
        <v>27</v>
      </c>
      <c r="K46" s="33"/>
      <c r="L46" s="33" t="s">
        <v>191</v>
      </c>
      <c r="M46" s="34" t="s">
        <v>192</v>
      </c>
      <c r="N46" s="37"/>
      <c r="O46" s="29" t="s">
        <v>37</v>
      </c>
      <c r="P46" s="54"/>
      <c r="Q46" s="18" t="s">
        <v>31</v>
      </c>
      <c r="R46" s="46" t="s">
        <v>193</v>
      </c>
      <c r="S46" s="33"/>
    </row>
    <row r="47" s="2" customFormat="1" ht="51" customHeight="1" spans="1:19">
      <c r="A47" s="8"/>
      <c r="B47" s="79" t="s">
        <v>24</v>
      </c>
      <c r="C47" s="8" t="s">
        <v>194</v>
      </c>
      <c r="D47" s="46">
        <v>2</v>
      </c>
      <c r="E47" s="46"/>
      <c r="F47" s="46">
        <v>1</v>
      </c>
      <c r="G47" s="46"/>
      <c r="H47" s="46">
        <v>1</v>
      </c>
      <c r="I47" s="8" t="s">
        <v>26</v>
      </c>
      <c r="J47" s="8" t="s">
        <v>27</v>
      </c>
      <c r="K47" s="33"/>
      <c r="L47" s="38" t="s">
        <v>195</v>
      </c>
      <c r="M47" s="33" t="s">
        <v>196</v>
      </c>
      <c r="N47" s="37"/>
      <c r="O47" s="29"/>
      <c r="P47" s="54"/>
      <c r="Q47" s="18" t="s">
        <v>31</v>
      </c>
      <c r="R47" s="46" t="s">
        <v>193</v>
      </c>
      <c r="S47" s="33"/>
    </row>
    <row r="48" s="2" customFormat="1" ht="51" customHeight="1" spans="1:19">
      <c r="A48" s="8" t="s">
        <v>197</v>
      </c>
      <c r="B48" s="85" t="s">
        <v>138</v>
      </c>
      <c r="C48" s="8" t="s">
        <v>48</v>
      </c>
      <c r="D48" s="46">
        <v>1</v>
      </c>
      <c r="E48" s="46"/>
      <c r="F48" s="46"/>
      <c r="G48" s="46">
        <v>1</v>
      </c>
      <c r="H48" s="46"/>
      <c r="I48" s="8" t="s">
        <v>26</v>
      </c>
      <c r="J48" s="8" t="s">
        <v>27</v>
      </c>
      <c r="K48" s="33"/>
      <c r="L48" s="33" t="s">
        <v>198</v>
      </c>
      <c r="M48" s="34" t="s">
        <v>153</v>
      </c>
      <c r="N48" s="37"/>
      <c r="O48" s="29" t="s">
        <v>37</v>
      </c>
      <c r="P48" s="34"/>
      <c r="Q48" s="18" t="s">
        <v>31</v>
      </c>
      <c r="R48" s="46" t="s">
        <v>199</v>
      </c>
      <c r="S48" s="33"/>
    </row>
    <row r="49" s="2" customFormat="1" ht="51" customHeight="1" spans="1:19">
      <c r="A49" s="8" t="s">
        <v>200</v>
      </c>
      <c r="B49" s="79" t="s">
        <v>24</v>
      </c>
      <c r="C49" s="8" t="s">
        <v>201</v>
      </c>
      <c r="D49" s="46">
        <v>1</v>
      </c>
      <c r="E49" s="46"/>
      <c r="F49" s="46"/>
      <c r="G49" s="46">
        <v>1</v>
      </c>
      <c r="H49" s="46"/>
      <c r="I49" s="8" t="s">
        <v>26</v>
      </c>
      <c r="J49" s="8" t="s">
        <v>27</v>
      </c>
      <c r="K49" s="33"/>
      <c r="L49" s="33" t="s">
        <v>202</v>
      </c>
      <c r="M49" s="34" t="s">
        <v>203</v>
      </c>
      <c r="N49" s="37"/>
      <c r="O49" s="29" t="s">
        <v>37</v>
      </c>
      <c r="P49" s="34"/>
      <c r="Q49" s="18" t="s">
        <v>31</v>
      </c>
      <c r="R49" s="46" t="s">
        <v>199</v>
      </c>
      <c r="S49" s="33"/>
    </row>
    <row r="50" s="2" customFormat="1" ht="51" customHeight="1" spans="1:19">
      <c r="A50" s="8" t="s">
        <v>204</v>
      </c>
      <c r="B50" s="79" t="s">
        <v>24</v>
      </c>
      <c r="C50" s="8" t="s">
        <v>42</v>
      </c>
      <c r="D50" s="46">
        <v>1</v>
      </c>
      <c r="E50" s="46"/>
      <c r="F50" s="46"/>
      <c r="G50" s="46">
        <v>1</v>
      </c>
      <c r="H50" s="46"/>
      <c r="I50" s="8" t="s">
        <v>26</v>
      </c>
      <c r="J50" s="8" t="s">
        <v>27</v>
      </c>
      <c r="K50" s="33"/>
      <c r="L50" s="33" t="s">
        <v>205</v>
      </c>
      <c r="M50" s="34" t="s">
        <v>206</v>
      </c>
      <c r="N50" s="37"/>
      <c r="O50" s="29" t="s">
        <v>37</v>
      </c>
      <c r="P50" s="34"/>
      <c r="Q50" s="18" t="s">
        <v>31</v>
      </c>
      <c r="R50" s="46" t="s">
        <v>207</v>
      </c>
      <c r="S50" s="33"/>
    </row>
    <row r="51" s="2" customFormat="1" ht="51" customHeight="1" spans="1:19">
      <c r="A51" s="8" t="s">
        <v>208</v>
      </c>
      <c r="B51" s="79" t="s">
        <v>24</v>
      </c>
      <c r="C51" s="8" t="s">
        <v>94</v>
      </c>
      <c r="D51" s="46">
        <v>1</v>
      </c>
      <c r="E51" s="46">
        <v>1</v>
      </c>
      <c r="F51" s="46"/>
      <c r="G51" s="46"/>
      <c r="H51" s="46"/>
      <c r="I51" s="8" t="s">
        <v>26</v>
      </c>
      <c r="J51" s="18" t="s">
        <v>36</v>
      </c>
      <c r="K51" s="33"/>
      <c r="L51" s="33" t="s">
        <v>205</v>
      </c>
      <c r="M51" s="34" t="s">
        <v>206</v>
      </c>
      <c r="N51" s="37"/>
      <c r="O51" s="29" t="s">
        <v>36</v>
      </c>
      <c r="P51" s="34"/>
      <c r="Q51" s="18" t="s">
        <v>31</v>
      </c>
      <c r="R51" s="46" t="s">
        <v>209</v>
      </c>
      <c r="S51" s="33"/>
    </row>
    <row r="52" s="2" customFormat="1" ht="51" customHeight="1" spans="1:19">
      <c r="A52" s="8" t="s">
        <v>210</v>
      </c>
      <c r="B52" s="79" t="s">
        <v>138</v>
      </c>
      <c r="C52" s="8" t="s">
        <v>211</v>
      </c>
      <c r="D52" s="46">
        <v>1</v>
      </c>
      <c r="E52" s="46"/>
      <c r="F52" s="46"/>
      <c r="G52" s="46">
        <v>1</v>
      </c>
      <c r="H52" s="46"/>
      <c r="I52" s="8" t="s">
        <v>26</v>
      </c>
      <c r="J52" s="18" t="s">
        <v>36</v>
      </c>
      <c r="K52" s="33"/>
      <c r="L52" s="33" t="s">
        <v>212</v>
      </c>
      <c r="M52" s="34" t="s">
        <v>213</v>
      </c>
      <c r="N52" s="37"/>
      <c r="O52" s="29" t="s">
        <v>37</v>
      </c>
      <c r="P52" s="34"/>
      <c r="Q52" s="18" t="s">
        <v>31</v>
      </c>
      <c r="R52" s="46" t="s">
        <v>214</v>
      </c>
      <c r="S52" s="33"/>
    </row>
    <row r="53" s="2" customFormat="1" ht="53" customHeight="1" spans="1:19">
      <c r="A53" s="8" t="s">
        <v>215</v>
      </c>
      <c r="B53" s="79" t="s">
        <v>24</v>
      </c>
      <c r="C53" s="8" t="s">
        <v>42</v>
      </c>
      <c r="D53" s="46">
        <v>1</v>
      </c>
      <c r="E53" s="46">
        <v>1</v>
      </c>
      <c r="F53" s="46"/>
      <c r="G53" s="46"/>
      <c r="H53" s="46"/>
      <c r="I53" s="8" t="s">
        <v>35</v>
      </c>
      <c r="J53" s="8" t="s">
        <v>36</v>
      </c>
      <c r="K53" s="33" t="s">
        <v>216</v>
      </c>
      <c r="L53" s="33" t="s">
        <v>43</v>
      </c>
      <c r="M53" s="54" t="s">
        <v>206</v>
      </c>
      <c r="N53" s="33" t="s">
        <v>217</v>
      </c>
      <c r="O53" s="8" t="s">
        <v>36</v>
      </c>
      <c r="P53" s="33" t="s">
        <v>218</v>
      </c>
      <c r="Q53" s="8" t="s">
        <v>31</v>
      </c>
      <c r="R53" s="8" t="s">
        <v>219</v>
      </c>
      <c r="S53" s="33"/>
    </row>
    <row r="54" s="2" customFormat="1" ht="181" customHeight="1" spans="1:19">
      <c r="A54" s="79" t="s">
        <v>220</v>
      </c>
      <c r="B54" s="79" t="s">
        <v>24</v>
      </c>
      <c r="C54" s="79" t="s">
        <v>221</v>
      </c>
      <c r="D54" s="46">
        <v>5</v>
      </c>
      <c r="E54" s="80">
        <v>2</v>
      </c>
      <c r="F54" s="87">
        <v>1</v>
      </c>
      <c r="G54" s="80">
        <v>2</v>
      </c>
      <c r="H54" s="80"/>
      <c r="I54" s="8" t="s">
        <v>95</v>
      </c>
      <c r="J54" s="8" t="s">
        <v>36</v>
      </c>
      <c r="K54" s="33" t="s">
        <v>222</v>
      </c>
      <c r="L54" s="33" t="s">
        <v>223</v>
      </c>
      <c r="M54" s="33" t="s">
        <v>224</v>
      </c>
      <c r="N54" s="91"/>
      <c r="O54" s="9" t="s">
        <v>225</v>
      </c>
      <c r="P54" s="33" t="s">
        <v>226</v>
      </c>
      <c r="Q54" s="8" t="s">
        <v>31</v>
      </c>
      <c r="R54" s="8" t="s">
        <v>227</v>
      </c>
      <c r="S54" s="33"/>
    </row>
    <row r="55" s="2" customFormat="1" ht="53" customHeight="1" spans="1:19">
      <c r="A55" s="79"/>
      <c r="B55" s="79" t="s">
        <v>24</v>
      </c>
      <c r="C55" s="79" t="s">
        <v>228</v>
      </c>
      <c r="D55" s="46">
        <v>1</v>
      </c>
      <c r="E55" s="80">
        <v>1</v>
      </c>
      <c r="F55" s="87"/>
      <c r="G55" s="80"/>
      <c r="H55" s="80"/>
      <c r="I55" s="8" t="s">
        <v>95</v>
      </c>
      <c r="J55" s="8" t="s">
        <v>36</v>
      </c>
      <c r="K55" s="33" t="s">
        <v>229</v>
      </c>
      <c r="L55" s="33" t="s">
        <v>230</v>
      </c>
      <c r="M55" s="33" t="s">
        <v>44</v>
      </c>
      <c r="N55" s="91"/>
      <c r="O55" s="9" t="s">
        <v>37</v>
      </c>
      <c r="P55" s="33"/>
      <c r="Q55" s="8" t="s">
        <v>31</v>
      </c>
      <c r="R55" s="8" t="s">
        <v>227</v>
      </c>
      <c r="S55" s="33"/>
    </row>
    <row r="56" s="2" customFormat="1" ht="87" customHeight="1" spans="1:19">
      <c r="A56" s="8" t="s">
        <v>231</v>
      </c>
      <c r="B56" s="79" t="s">
        <v>138</v>
      </c>
      <c r="C56" s="8" t="s">
        <v>232</v>
      </c>
      <c r="D56" s="46">
        <v>5</v>
      </c>
      <c r="E56" s="46">
        <v>3</v>
      </c>
      <c r="F56" s="46"/>
      <c r="G56" s="46"/>
      <c r="H56" s="46">
        <v>2</v>
      </c>
      <c r="I56" s="8" t="s">
        <v>95</v>
      </c>
      <c r="J56" s="8" t="s">
        <v>36</v>
      </c>
      <c r="K56" s="33" t="s">
        <v>233</v>
      </c>
      <c r="L56" s="33" t="s">
        <v>234</v>
      </c>
      <c r="M56" s="33" t="s">
        <v>36</v>
      </c>
      <c r="N56" s="33"/>
      <c r="O56" s="8" t="s">
        <v>235</v>
      </c>
      <c r="P56" s="33" t="s">
        <v>236</v>
      </c>
      <c r="Q56" s="8" t="s">
        <v>31</v>
      </c>
      <c r="R56" s="8" t="s">
        <v>237</v>
      </c>
      <c r="S56" s="33" t="s">
        <v>238</v>
      </c>
    </row>
    <row r="57" s="2" customFormat="1" ht="180" spans="1:19">
      <c r="A57" s="8"/>
      <c r="B57" s="79" t="s">
        <v>138</v>
      </c>
      <c r="C57" s="8" t="s">
        <v>239</v>
      </c>
      <c r="D57" s="46">
        <v>2</v>
      </c>
      <c r="E57" s="46"/>
      <c r="F57" s="46">
        <v>1</v>
      </c>
      <c r="G57" s="46">
        <v>1</v>
      </c>
      <c r="H57" s="46"/>
      <c r="I57" s="8" t="s">
        <v>95</v>
      </c>
      <c r="J57" s="8" t="s">
        <v>36</v>
      </c>
      <c r="K57" s="33" t="s">
        <v>240</v>
      </c>
      <c r="L57" s="33" t="s">
        <v>241</v>
      </c>
      <c r="M57" s="33" t="s">
        <v>36</v>
      </c>
      <c r="N57" s="33" t="s">
        <v>242</v>
      </c>
      <c r="O57" s="8" t="s">
        <v>225</v>
      </c>
      <c r="P57" s="33" t="s">
        <v>243</v>
      </c>
      <c r="Q57" s="8" t="s">
        <v>31</v>
      </c>
      <c r="R57" s="8" t="s">
        <v>237</v>
      </c>
      <c r="S57" s="33" t="s">
        <v>238</v>
      </c>
    </row>
    <row r="58" s="2" customFormat="1" ht="180" spans="1:19">
      <c r="A58" s="8"/>
      <c r="B58" s="79" t="s">
        <v>138</v>
      </c>
      <c r="C58" s="8" t="s">
        <v>244</v>
      </c>
      <c r="D58" s="46">
        <v>4</v>
      </c>
      <c r="E58" s="46">
        <v>1</v>
      </c>
      <c r="F58" s="46">
        <v>1</v>
      </c>
      <c r="G58" s="46">
        <v>1</v>
      </c>
      <c r="H58" s="46">
        <v>1</v>
      </c>
      <c r="I58" s="8" t="s">
        <v>95</v>
      </c>
      <c r="J58" s="8" t="s">
        <v>36</v>
      </c>
      <c r="K58" s="33" t="s">
        <v>240</v>
      </c>
      <c r="L58" s="33" t="s">
        <v>241</v>
      </c>
      <c r="M58" s="33" t="s">
        <v>36</v>
      </c>
      <c r="N58" s="33" t="s">
        <v>242</v>
      </c>
      <c r="O58" s="8" t="s">
        <v>225</v>
      </c>
      <c r="P58" s="33" t="s">
        <v>245</v>
      </c>
      <c r="Q58" s="8" t="s">
        <v>31</v>
      </c>
      <c r="R58" s="8" t="s">
        <v>237</v>
      </c>
      <c r="S58" s="33" t="s">
        <v>238</v>
      </c>
    </row>
    <row r="59" s="2" customFormat="1" ht="42" customHeight="1" spans="1:19">
      <c r="A59" s="8"/>
      <c r="B59" s="79" t="s">
        <v>138</v>
      </c>
      <c r="C59" s="8" t="s">
        <v>246</v>
      </c>
      <c r="D59" s="46">
        <v>2</v>
      </c>
      <c r="E59" s="46">
        <v>1</v>
      </c>
      <c r="F59" s="46"/>
      <c r="G59" s="46">
        <v>1</v>
      </c>
      <c r="H59" s="46"/>
      <c r="I59" s="8" t="s">
        <v>26</v>
      </c>
      <c r="J59" s="8" t="s">
        <v>27</v>
      </c>
      <c r="K59" s="33"/>
      <c r="L59" s="33" t="s">
        <v>247</v>
      </c>
      <c r="M59" s="33" t="s">
        <v>248</v>
      </c>
      <c r="N59" s="33"/>
      <c r="O59" s="8" t="s">
        <v>37</v>
      </c>
      <c r="P59" s="33"/>
      <c r="Q59" s="8" t="s">
        <v>31</v>
      </c>
      <c r="R59" s="8" t="s">
        <v>237</v>
      </c>
      <c r="S59" s="33" t="s">
        <v>238</v>
      </c>
    </row>
    <row r="60" s="2" customFormat="1" ht="83" customHeight="1" spans="1:19">
      <c r="A60" s="8"/>
      <c r="B60" s="79" t="s">
        <v>138</v>
      </c>
      <c r="C60" s="8" t="s">
        <v>249</v>
      </c>
      <c r="D60" s="46">
        <v>2</v>
      </c>
      <c r="E60" s="46">
        <v>1</v>
      </c>
      <c r="F60" s="46"/>
      <c r="G60" s="46">
        <v>1</v>
      </c>
      <c r="H60" s="46"/>
      <c r="I60" s="8" t="s">
        <v>26</v>
      </c>
      <c r="J60" s="8" t="s">
        <v>27</v>
      </c>
      <c r="K60" s="33"/>
      <c r="L60" s="33" t="s">
        <v>250</v>
      </c>
      <c r="M60" s="34" t="s">
        <v>251</v>
      </c>
      <c r="N60" s="33" t="s">
        <v>252</v>
      </c>
      <c r="O60" s="8" t="s">
        <v>37</v>
      </c>
      <c r="P60" s="33"/>
      <c r="Q60" s="8" t="s">
        <v>31</v>
      </c>
      <c r="R60" s="8" t="s">
        <v>237</v>
      </c>
      <c r="S60" s="33" t="s">
        <v>238</v>
      </c>
    </row>
    <row r="61" s="2" customFormat="1" ht="57" customHeight="1" spans="1:19">
      <c r="A61" s="8" t="s">
        <v>253</v>
      </c>
      <c r="B61" s="8" t="s">
        <v>24</v>
      </c>
      <c r="C61" s="8" t="s">
        <v>120</v>
      </c>
      <c r="D61" s="13">
        <v>1</v>
      </c>
      <c r="E61" s="13">
        <v>1</v>
      </c>
      <c r="F61" s="13"/>
      <c r="G61" s="13"/>
      <c r="H61" s="13"/>
      <c r="I61" s="8" t="s">
        <v>26</v>
      </c>
      <c r="J61" s="8" t="s">
        <v>27</v>
      </c>
      <c r="K61" s="13"/>
      <c r="L61" s="33" t="s">
        <v>254</v>
      </c>
      <c r="M61" s="34" t="s">
        <v>255</v>
      </c>
      <c r="N61" s="13"/>
      <c r="O61" s="13" t="s">
        <v>37</v>
      </c>
      <c r="P61" s="8"/>
      <c r="Q61" s="13" t="s">
        <v>31</v>
      </c>
      <c r="R61" s="8" t="s">
        <v>256</v>
      </c>
      <c r="S61" s="13"/>
    </row>
    <row r="62" s="2" customFormat="1" ht="57" customHeight="1" spans="1:19">
      <c r="A62" s="8"/>
      <c r="B62" s="8" t="s">
        <v>24</v>
      </c>
      <c r="C62" s="8" t="s">
        <v>129</v>
      </c>
      <c r="D62" s="13">
        <v>1</v>
      </c>
      <c r="E62" s="13">
        <v>1</v>
      </c>
      <c r="F62" s="13"/>
      <c r="G62" s="13"/>
      <c r="H62" s="13"/>
      <c r="I62" s="8" t="s">
        <v>26</v>
      </c>
      <c r="J62" s="8" t="s">
        <v>27</v>
      </c>
      <c r="K62" s="13"/>
      <c r="L62" s="37" t="s">
        <v>257</v>
      </c>
      <c r="M62" s="34" t="s">
        <v>258</v>
      </c>
      <c r="N62" s="13"/>
      <c r="O62" s="13" t="s">
        <v>37</v>
      </c>
      <c r="P62" s="8"/>
      <c r="Q62" s="13" t="s">
        <v>31</v>
      </c>
      <c r="R62" s="8" t="s">
        <v>256</v>
      </c>
      <c r="S62" s="13"/>
    </row>
    <row r="63" s="2" customFormat="1" ht="57" customHeight="1" spans="1:19">
      <c r="A63" s="8"/>
      <c r="B63" s="8" t="s">
        <v>24</v>
      </c>
      <c r="C63" s="8" t="s">
        <v>133</v>
      </c>
      <c r="D63" s="13">
        <v>1</v>
      </c>
      <c r="E63" s="13">
        <v>1</v>
      </c>
      <c r="F63" s="13"/>
      <c r="G63" s="13"/>
      <c r="H63" s="13"/>
      <c r="I63" s="8" t="s">
        <v>26</v>
      </c>
      <c r="J63" s="8" t="s">
        <v>27</v>
      </c>
      <c r="K63" s="13"/>
      <c r="L63" s="33" t="s">
        <v>259</v>
      </c>
      <c r="M63" s="34" t="s">
        <v>260</v>
      </c>
      <c r="N63" s="13"/>
      <c r="O63" s="13" t="s">
        <v>37</v>
      </c>
      <c r="P63" s="8"/>
      <c r="Q63" s="13" t="s">
        <v>31</v>
      </c>
      <c r="R63" s="8" t="s">
        <v>256</v>
      </c>
      <c r="S63" s="13"/>
    </row>
    <row r="64" s="2" customFormat="1" ht="57" customHeight="1" spans="1:19">
      <c r="A64" s="8"/>
      <c r="B64" s="8" t="s">
        <v>24</v>
      </c>
      <c r="C64" s="8" t="s">
        <v>42</v>
      </c>
      <c r="D64" s="13">
        <v>1</v>
      </c>
      <c r="E64" s="13">
        <v>1</v>
      </c>
      <c r="F64" s="13"/>
      <c r="G64" s="13"/>
      <c r="H64" s="13"/>
      <c r="I64" s="8" t="s">
        <v>26</v>
      </c>
      <c r="J64" s="8" t="s">
        <v>27</v>
      </c>
      <c r="K64" s="13"/>
      <c r="L64" s="33" t="s">
        <v>230</v>
      </c>
      <c r="M64" s="34" t="s">
        <v>206</v>
      </c>
      <c r="N64" s="13"/>
      <c r="O64" s="13" t="s">
        <v>37</v>
      </c>
      <c r="P64" s="8"/>
      <c r="Q64" s="13" t="s">
        <v>31</v>
      </c>
      <c r="R64" s="8" t="s">
        <v>256</v>
      </c>
      <c r="S64" s="13"/>
    </row>
    <row r="65" s="2" customFormat="1" ht="57" customHeight="1" spans="1:19">
      <c r="A65" s="8" t="s">
        <v>261</v>
      </c>
      <c r="B65" s="8" t="s">
        <v>24</v>
      </c>
      <c r="C65" s="8" t="s">
        <v>42</v>
      </c>
      <c r="D65" s="13">
        <v>1</v>
      </c>
      <c r="E65" s="13">
        <v>1</v>
      </c>
      <c r="F65" s="13"/>
      <c r="G65" s="13"/>
      <c r="H65" s="13"/>
      <c r="I65" s="8" t="s">
        <v>26</v>
      </c>
      <c r="J65" s="8" t="s">
        <v>27</v>
      </c>
      <c r="K65" s="13"/>
      <c r="L65" s="33" t="s">
        <v>230</v>
      </c>
      <c r="M65" s="34" t="s">
        <v>206</v>
      </c>
      <c r="N65" s="13"/>
      <c r="O65" s="13" t="s">
        <v>37</v>
      </c>
      <c r="P65" s="8"/>
      <c r="Q65" s="13" t="s">
        <v>31</v>
      </c>
      <c r="R65" s="8" t="s">
        <v>256</v>
      </c>
      <c r="S65" s="13"/>
    </row>
    <row r="66" s="2" customFormat="1" ht="22" customHeight="1" spans="1:19">
      <c r="A66" s="94" t="s">
        <v>262</v>
      </c>
      <c r="B66" s="94"/>
      <c r="C66" s="94"/>
      <c r="D66" s="29">
        <f t="shared" ref="D66:H66" si="0">SUM(D5:D65)</f>
        <v>86</v>
      </c>
      <c r="E66" s="29">
        <f t="shared" si="0"/>
        <v>50</v>
      </c>
      <c r="F66" s="29">
        <f t="shared" si="0"/>
        <v>8</v>
      </c>
      <c r="G66" s="29">
        <f t="shared" si="0"/>
        <v>21</v>
      </c>
      <c r="H66" s="29">
        <f t="shared" si="0"/>
        <v>7</v>
      </c>
      <c r="I66" s="29"/>
      <c r="J66" s="29"/>
      <c r="K66" s="92"/>
      <c r="L66" s="92"/>
      <c r="M66" s="92"/>
      <c r="N66" s="95"/>
      <c r="O66" s="29"/>
      <c r="P66" s="92"/>
      <c r="Q66" s="29"/>
      <c r="R66" s="29"/>
      <c r="S66" s="92"/>
    </row>
    <row r="67" s="2" customFormat="1" ht="82" customHeight="1" spans="1:19">
      <c r="A67" s="8" t="s">
        <v>263</v>
      </c>
      <c r="B67" s="8" t="s">
        <v>24</v>
      </c>
      <c r="C67" s="8" t="s">
        <v>228</v>
      </c>
      <c r="D67" s="13">
        <v>4</v>
      </c>
      <c r="E67" s="13"/>
      <c r="F67" s="13"/>
      <c r="G67" s="13">
        <v>4</v>
      </c>
      <c r="H67" s="13"/>
      <c r="I67" s="8" t="s">
        <v>26</v>
      </c>
      <c r="J67" s="8" t="s">
        <v>27</v>
      </c>
      <c r="K67" s="32"/>
      <c r="L67" s="33" t="s">
        <v>264</v>
      </c>
      <c r="M67" s="33" t="s">
        <v>265</v>
      </c>
      <c r="N67" s="13"/>
      <c r="O67" s="8" t="s">
        <v>266</v>
      </c>
      <c r="P67" s="33" t="s">
        <v>267</v>
      </c>
      <c r="Q67" s="8" t="s">
        <v>31</v>
      </c>
      <c r="R67" s="46" t="s">
        <v>268</v>
      </c>
      <c r="S67" s="33" t="s">
        <v>269</v>
      </c>
    </row>
    <row r="68" s="2" customFormat="1" ht="82" customHeight="1" spans="1:19">
      <c r="A68" s="8" t="s">
        <v>270</v>
      </c>
      <c r="B68" s="8" t="s">
        <v>24</v>
      </c>
      <c r="C68" s="8" t="s">
        <v>228</v>
      </c>
      <c r="D68" s="8">
        <v>4</v>
      </c>
      <c r="E68" s="8"/>
      <c r="F68" s="8"/>
      <c r="G68" s="8">
        <v>4</v>
      </c>
      <c r="H68" s="8"/>
      <c r="I68" s="8" t="s">
        <v>95</v>
      </c>
      <c r="J68" s="8" t="s">
        <v>36</v>
      </c>
      <c r="K68" s="33" t="s">
        <v>271</v>
      </c>
      <c r="L68" s="33" t="s">
        <v>264</v>
      </c>
      <c r="M68" s="33" t="s">
        <v>265</v>
      </c>
      <c r="N68" s="8"/>
      <c r="O68" s="8" t="s">
        <v>266</v>
      </c>
      <c r="P68" s="33" t="s">
        <v>267</v>
      </c>
      <c r="Q68" s="8" t="s">
        <v>31</v>
      </c>
      <c r="R68" s="46" t="s">
        <v>268</v>
      </c>
      <c r="S68" s="33" t="s">
        <v>272</v>
      </c>
    </row>
    <row r="69" s="2" customFormat="1" ht="91" customHeight="1" spans="1:19">
      <c r="A69" s="8" t="s">
        <v>273</v>
      </c>
      <c r="B69" s="8" t="s">
        <v>24</v>
      </c>
      <c r="C69" s="8" t="s">
        <v>149</v>
      </c>
      <c r="D69" s="8">
        <v>2</v>
      </c>
      <c r="E69" s="8"/>
      <c r="F69" s="8"/>
      <c r="G69" s="8">
        <v>2</v>
      </c>
      <c r="H69" s="8"/>
      <c r="I69" s="8" t="s">
        <v>26</v>
      </c>
      <c r="J69" s="8" t="s">
        <v>27</v>
      </c>
      <c r="K69" s="33"/>
      <c r="L69" s="33" t="s">
        <v>274</v>
      </c>
      <c r="M69" s="33" t="s">
        <v>275</v>
      </c>
      <c r="N69" s="8"/>
      <c r="O69" s="8" t="s">
        <v>266</v>
      </c>
      <c r="P69" s="33" t="s">
        <v>267</v>
      </c>
      <c r="Q69" s="8" t="s">
        <v>31</v>
      </c>
      <c r="R69" s="46" t="s">
        <v>268</v>
      </c>
      <c r="S69" s="33" t="s">
        <v>276</v>
      </c>
    </row>
    <row r="70" s="2" customFormat="1" ht="91" customHeight="1" spans="1:19">
      <c r="A70" s="8" t="s">
        <v>277</v>
      </c>
      <c r="B70" s="8" t="s">
        <v>24</v>
      </c>
      <c r="C70" s="8" t="s">
        <v>149</v>
      </c>
      <c r="D70" s="8">
        <v>2</v>
      </c>
      <c r="E70" s="8"/>
      <c r="F70" s="8">
        <v>2</v>
      </c>
      <c r="G70" s="8"/>
      <c r="H70" s="8"/>
      <c r="I70" s="8" t="s">
        <v>26</v>
      </c>
      <c r="J70" s="8" t="s">
        <v>27</v>
      </c>
      <c r="K70" s="33"/>
      <c r="L70" s="33" t="s">
        <v>274</v>
      </c>
      <c r="M70" s="33" t="s">
        <v>275</v>
      </c>
      <c r="N70" s="8"/>
      <c r="O70" s="8"/>
      <c r="P70" s="33" t="s">
        <v>267</v>
      </c>
      <c r="Q70" s="8" t="s">
        <v>31</v>
      </c>
      <c r="R70" s="46" t="s">
        <v>268</v>
      </c>
      <c r="S70" s="33" t="s">
        <v>276</v>
      </c>
    </row>
    <row r="71" s="2" customFormat="1" ht="91" customHeight="1" spans="1:19">
      <c r="A71" s="8" t="s">
        <v>278</v>
      </c>
      <c r="B71" s="8" t="s">
        <v>24</v>
      </c>
      <c r="C71" s="8" t="s">
        <v>149</v>
      </c>
      <c r="D71" s="8">
        <v>4</v>
      </c>
      <c r="E71" s="8"/>
      <c r="F71" s="8"/>
      <c r="G71" s="8">
        <v>4</v>
      </c>
      <c r="H71" s="8"/>
      <c r="I71" s="8" t="s">
        <v>95</v>
      </c>
      <c r="J71" s="8" t="s">
        <v>36</v>
      </c>
      <c r="K71" s="33" t="s">
        <v>279</v>
      </c>
      <c r="L71" s="33" t="s">
        <v>274</v>
      </c>
      <c r="M71" s="33" t="s">
        <v>275</v>
      </c>
      <c r="N71" s="8"/>
      <c r="O71" s="8" t="s">
        <v>280</v>
      </c>
      <c r="P71" s="33" t="s">
        <v>267</v>
      </c>
      <c r="Q71" s="8" t="s">
        <v>31</v>
      </c>
      <c r="R71" s="46" t="s">
        <v>268</v>
      </c>
      <c r="S71" s="33" t="s">
        <v>281</v>
      </c>
    </row>
    <row r="72" s="2" customFormat="1" ht="80" customHeight="1" spans="1:19">
      <c r="A72" s="8" t="s">
        <v>282</v>
      </c>
      <c r="B72" s="8" t="s">
        <v>24</v>
      </c>
      <c r="C72" s="8" t="s">
        <v>228</v>
      </c>
      <c r="D72" s="8">
        <v>1</v>
      </c>
      <c r="E72" s="8"/>
      <c r="F72" s="8">
        <v>1</v>
      </c>
      <c r="G72" s="8"/>
      <c r="H72" s="8"/>
      <c r="I72" s="8" t="s">
        <v>26</v>
      </c>
      <c r="J72" s="8" t="s">
        <v>27</v>
      </c>
      <c r="K72" s="33"/>
      <c r="L72" s="33" t="s">
        <v>264</v>
      </c>
      <c r="M72" s="33" t="s">
        <v>265</v>
      </c>
      <c r="N72" s="8"/>
      <c r="O72" s="8"/>
      <c r="P72" s="33" t="s">
        <v>267</v>
      </c>
      <c r="Q72" s="8" t="s">
        <v>31</v>
      </c>
      <c r="R72" s="46" t="s">
        <v>268</v>
      </c>
      <c r="S72" s="33"/>
    </row>
    <row r="73" s="2" customFormat="1" ht="108" customHeight="1" spans="1:19">
      <c r="A73" s="8" t="s">
        <v>283</v>
      </c>
      <c r="B73" s="8" t="s">
        <v>24</v>
      </c>
      <c r="C73" s="8" t="s">
        <v>284</v>
      </c>
      <c r="D73" s="8">
        <v>2</v>
      </c>
      <c r="E73" s="8"/>
      <c r="F73" s="8">
        <v>1</v>
      </c>
      <c r="G73" s="8">
        <v>1</v>
      </c>
      <c r="H73" s="8"/>
      <c r="I73" s="8" t="s">
        <v>26</v>
      </c>
      <c r="J73" s="8" t="s">
        <v>27</v>
      </c>
      <c r="K73" s="33"/>
      <c r="L73" s="33" t="s">
        <v>285</v>
      </c>
      <c r="M73" s="33" t="s">
        <v>286</v>
      </c>
      <c r="N73" s="8"/>
      <c r="O73" s="8"/>
      <c r="P73" s="33" t="s">
        <v>267</v>
      </c>
      <c r="Q73" s="8" t="s">
        <v>31</v>
      </c>
      <c r="R73" s="46" t="s">
        <v>268</v>
      </c>
      <c r="S73" s="33"/>
    </row>
    <row r="74" s="2" customFormat="1" ht="108" customHeight="1" spans="1:19">
      <c r="A74" s="8" t="s">
        <v>287</v>
      </c>
      <c r="B74" s="8" t="s">
        <v>24</v>
      </c>
      <c r="C74" s="8" t="s">
        <v>34</v>
      </c>
      <c r="D74" s="8">
        <v>2</v>
      </c>
      <c r="E74" s="8"/>
      <c r="F74" s="8"/>
      <c r="G74" s="8">
        <v>2</v>
      </c>
      <c r="H74" s="8"/>
      <c r="I74" s="8" t="s">
        <v>26</v>
      </c>
      <c r="J74" s="8" t="s">
        <v>27</v>
      </c>
      <c r="K74" s="33"/>
      <c r="L74" s="33" t="s">
        <v>288</v>
      </c>
      <c r="M74" s="33" t="s">
        <v>289</v>
      </c>
      <c r="N74" s="8"/>
      <c r="O74" s="8" t="s">
        <v>266</v>
      </c>
      <c r="P74" s="33" t="s">
        <v>267</v>
      </c>
      <c r="Q74" s="8" t="s">
        <v>31</v>
      </c>
      <c r="R74" s="46" t="s">
        <v>268</v>
      </c>
      <c r="S74" s="33"/>
    </row>
    <row r="75" s="2" customFormat="1" ht="70" customHeight="1" spans="1:19">
      <c r="A75" s="8" t="s">
        <v>290</v>
      </c>
      <c r="B75" s="8" t="s">
        <v>24</v>
      </c>
      <c r="C75" s="8" t="s">
        <v>179</v>
      </c>
      <c r="D75" s="8">
        <v>2</v>
      </c>
      <c r="E75" s="8"/>
      <c r="F75" s="8"/>
      <c r="G75" s="8">
        <v>2</v>
      </c>
      <c r="H75" s="8"/>
      <c r="I75" s="8" t="s">
        <v>26</v>
      </c>
      <c r="J75" s="8" t="s">
        <v>27</v>
      </c>
      <c r="K75" s="33"/>
      <c r="L75" s="33" t="s">
        <v>291</v>
      </c>
      <c r="M75" s="33" t="s">
        <v>36</v>
      </c>
      <c r="N75" s="8"/>
      <c r="O75" s="8" t="s">
        <v>266</v>
      </c>
      <c r="P75" s="33" t="s">
        <v>292</v>
      </c>
      <c r="Q75" s="8" t="s">
        <v>31</v>
      </c>
      <c r="R75" s="46" t="s">
        <v>268</v>
      </c>
      <c r="S75" s="33"/>
    </row>
    <row r="76" s="2" customFormat="1" ht="49" customHeight="1" spans="1:19">
      <c r="A76" s="8" t="s">
        <v>293</v>
      </c>
      <c r="B76" s="8" t="s">
        <v>24</v>
      </c>
      <c r="C76" s="8" t="s">
        <v>34</v>
      </c>
      <c r="D76" s="8">
        <v>1</v>
      </c>
      <c r="E76" s="8"/>
      <c r="F76" s="8"/>
      <c r="G76" s="8">
        <v>1</v>
      </c>
      <c r="H76" s="8"/>
      <c r="I76" s="8" t="s">
        <v>26</v>
      </c>
      <c r="J76" s="8" t="s">
        <v>27</v>
      </c>
      <c r="K76" s="33"/>
      <c r="L76" s="33" t="s">
        <v>294</v>
      </c>
      <c r="M76" s="33" t="s">
        <v>295</v>
      </c>
      <c r="N76" s="8"/>
      <c r="O76" s="8" t="s">
        <v>266</v>
      </c>
      <c r="P76" s="33" t="s">
        <v>267</v>
      </c>
      <c r="Q76" s="8" t="s">
        <v>31</v>
      </c>
      <c r="R76" s="46" t="s">
        <v>268</v>
      </c>
      <c r="S76" s="89"/>
    </row>
    <row r="77" s="2" customFormat="1" ht="47" customHeight="1" spans="1:19">
      <c r="A77" s="8" t="s">
        <v>296</v>
      </c>
      <c r="B77" s="8" t="s">
        <v>24</v>
      </c>
      <c r="C77" s="8" t="s">
        <v>297</v>
      </c>
      <c r="D77" s="8">
        <v>1</v>
      </c>
      <c r="E77" s="8"/>
      <c r="F77" s="8"/>
      <c r="G77" s="8">
        <v>1</v>
      </c>
      <c r="H77" s="8"/>
      <c r="I77" s="8" t="s">
        <v>26</v>
      </c>
      <c r="J77" s="8" t="s">
        <v>27</v>
      </c>
      <c r="K77" s="33"/>
      <c r="L77" s="33" t="s">
        <v>298</v>
      </c>
      <c r="M77" s="33" t="s">
        <v>299</v>
      </c>
      <c r="N77" s="8"/>
      <c r="O77" s="8" t="s">
        <v>266</v>
      </c>
      <c r="P77" s="33" t="s">
        <v>267</v>
      </c>
      <c r="Q77" s="8" t="s">
        <v>31</v>
      </c>
      <c r="R77" s="46" t="s">
        <v>268</v>
      </c>
      <c r="S77" s="33"/>
    </row>
    <row r="78" s="2" customFormat="1" ht="39" customHeight="1" spans="1:19">
      <c r="A78" s="8" t="s">
        <v>300</v>
      </c>
      <c r="B78" s="8" t="s">
        <v>24</v>
      </c>
      <c r="C78" s="8" t="s">
        <v>120</v>
      </c>
      <c r="D78" s="8">
        <v>1</v>
      </c>
      <c r="E78" s="8"/>
      <c r="F78" s="8"/>
      <c r="G78" s="8"/>
      <c r="H78" s="8">
        <v>1</v>
      </c>
      <c r="I78" s="8" t="s">
        <v>26</v>
      </c>
      <c r="J78" s="8" t="s">
        <v>27</v>
      </c>
      <c r="K78" s="33"/>
      <c r="L78" s="33" t="s">
        <v>36</v>
      </c>
      <c r="M78" s="34" t="s">
        <v>36</v>
      </c>
      <c r="N78" s="8"/>
      <c r="O78" s="8" t="s">
        <v>266</v>
      </c>
      <c r="P78" s="33" t="s">
        <v>267</v>
      </c>
      <c r="Q78" s="8" t="s">
        <v>31</v>
      </c>
      <c r="R78" s="46" t="s">
        <v>268</v>
      </c>
      <c r="S78" s="33"/>
    </row>
    <row r="79" s="2" customFormat="1" ht="39" customHeight="1" spans="1:19">
      <c r="A79" s="8"/>
      <c r="B79" s="8" t="s">
        <v>24</v>
      </c>
      <c r="C79" s="8" t="s">
        <v>129</v>
      </c>
      <c r="D79" s="8">
        <v>1</v>
      </c>
      <c r="E79" s="8"/>
      <c r="F79" s="8">
        <v>1</v>
      </c>
      <c r="G79" s="8"/>
      <c r="H79" s="8"/>
      <c r="I79" s="8" t="s">
        <v>95</v>
      </c>
      <c r="J79" s="8" t="s">
        <v>36</v>
      </c>
      <c r="K79" s="33" t="s">
        <v>36</v>
      </c>
      <c r="L79" s="33" t="s">
        <v>36</v>
      </c>
      <c r="M79" s="33" t="s">
        <v>36</v>
      </c>
      <c r="N79" s="8"/>
      <c r="O79" s="8"/>
      <c r="P79" s="33" t="s">
        <v>267</v>
      </c>
      <c r="Q79" s="8" t="s">
        <v>31</v>
      </c>
      <c r="R79" s="46" t="s">
        <v>268</v>
      </c>
      <c r="S79" s="33"/>
    </row>
    <row r="80" s="2" customFormat="1" ht="39" customHeight="1" spans="1:19">
      <c r="A80" s="8" t="s">
        <v>301</v>
      </c>
      <c r="B80" s="8" t="s">
        <v>24</v>
      </c>
      <c r="C80" s="8" t="s">
        <v>34</v>
      </c>
      <c r="D80" s="8">
        <v>1</v>
      </c>
      <c r="E80" s="8"/>
      <c r="F80" s="8">
        <v>1</v>
      </c>
      <c r="G80" s="8"/>
      <c r="H80" s="8"/>
      <c r="I80" s="8" t="s">
        <v>26</v>
      </c>
      <c r="J80" s="8" t="s">
        <v>27</v>
      </c>
      <c r="K80" s="33"/>
      <c r="L80" s="33" t="s">
        <v>36</v>
      </c>
      <c r="M80" s="33" t="s">
        <v>36</v>
      </c>
      <c r="N80" s="8"/>
      <c r="O80" s="8"/>
      <c r="P80" s="33" t="s">
        <v>267</v>
      </c>
      <c r="Q80" s="8" t="s">
        <v>31</v>
      </c>
      <c r="R80" s="46" t="s">
        <v>268</v>
      </c>
      <c r="S80" s="33"/>
    </row>
    <row r="81" s="2" customFormat="1" ht="39" customHeight="1" spans="1:19">
      <c r="A81" s="8" t="s">
        <v>302</v>
      </c>
      <c r="B81" s="8" t="s">
        <v>24</v>
      </c>
      <c r="C81" s="13" t="s">
        <v>120</v>
      </c>
      <c r="D81" s="13">
        <v>1</v>
      </c>
      <c r="E81" s="13">
        <v>1</v>
      </c>
      <c r="F81" s="13"/>
      <c r="G81" s="8"/>
      <c r="H81" s="8"/>
      <c r="I81" s="8" t="s">
        <v>95</v>
      </c>
      <c r="J81" s="8" t="s">
        <v>36</v>
      </c>
      <c r="K81" s="33" t="s">
        <v>36</v>
      </c>
      <c r="L81" s="33" t="s">
        <v>36</v>
      </c>
      <c r="M81" s="33" t="s">
        <v>36</v>
      </c>
      <c r="N81" s="8"/>
      <c r="O81" s="8" t="s">
        <v>266</v>
      </c>
      <c r="P81" s="33" t="s">
        <v>267</v>
      </c>
      <c r="Q81" s="8" t="s">
        <v>31</v>
      </c>
      <c r="R81" s="46" t="s">
        <v>268</v>
      </c>
      <c r="S81" s="32"/>
    </row>
    <row r="82" s="2" customFormat="1" ht="98" customHeight="1" spans="1:19">
      <c r="A82" s="8"/>
      <c r="B82" s="8" t="s">
        <v>24</v>
      </c>
      <c r="C82" s="13" t="s">
        <v>129</v>
      </c>
      <c r="D82" s="13">
        <v>2</v>
      </c>
      <c r="E82" s="13"/>
      <c r="F82" s="13"/>
      <c r="G82" s="8">
        <v>2</v>
      </c>
      <c r="H82" s="8"/>
      <c r="I82" s="8" t="s">
        <v>95</v>
      </c>
      <c r="J82" s="8" t="s">
        <v>36</v>
      </c>
      <c r="K82" s="33" t="s">
        <v>303</v>
      </c>
      <c r="L82" s="33" t="s">
        <v>304</v>
      </c>
      <c r="M82" s="33" t="s">
        <v>305</v>
      </c>
      <c r="N82" s="13"/>
      <c r="O82" s="8" t="s">
        <v>266</v>
      </c>
      <c r="P82" s="33" t="s">
        <v>267</v>
      </c>
      <c r="Q82" s="8" t="s">
        <v>31</v>
      </c>
      <c r="R82" s="46" t="s">
        <v>268</v>
      </c>
      <c r="S82" s="32"/>
    </row>
    <row r="83" s="2" customFormat="1" ht="39" customHeight="1" spans="1:19">
      <c r="A83" s="8" t="s">
        <v>306</v>
      </c>
      <c r="B83" s="8" t="s">
        <v>138</v>
      </c>
      <c r="C83" s="8" t="s">
        <v>307</v>
      </c>
      <c r="D83" s="8">
        <v>1</v>
      </c>
      <c r="E83" s="8">
        <v>1</v>
      </c>
      <c r="F83" s="8"/>
      <c r="G83" s="8"/>
      <c r="H83" s="8"/>
      <c r="I83" s="8" t="s">
        <v>95</v>
      </c>
      <c r="J83" s="8" t="s">
        <v>36</v>
      </c>
      <c r="K83" s="33" t="s">
        <v>36</v>
      </c>
      <c r="L83" s="33" t="s">
        <v>36</v>
      </c>
      <c r="M83" s="33" t="s">
        <v>36</v>
      </c>
      <c r="N83" s="8" t="s">
        <v>308</v>
      </c>
      <c r="O83" s="8" t="s">
        <v>266</v>
      </c>
      <c r="P83" s="33" t="s">
        <v>267</v>
      </c>
      <c r="Q83" s="8" t="s">
        <v>31</v>
      </c>
      <c r="R83" s="46" t="s">
        <v>268</v>
      </c>
      <c r="S83" s="33"/>
    </row>
    <row r="84" s="2" customFormat="1" ht="82" customHeight="1" spans="1:19">
      <c r="A84" s="8" t="s">
        <v>309</v>
      </c>
      <c r="B84" s="8" t="s">
        <v>24</v>
      </c>
      <c r="C84" s="8" t="s">
        <v>42</v>
      </c>
      <c r="D84" s="8">
        <v>1</v>
      </c>
      <c r="E84" s="8"/>
      <c r="F84" s="8">
        <v>1</v>
      </c>
      <c r="G84" s="8"/>
      <c r="H84" s="8"/>
      <c r="I84" s="8" t="s">
        <v>95</v>
      </c>
      <c r="J84" s="8" t="s">
        <v>36</v>
      </c>
      <c r="K84" s="33" t="s">
        <v>271</v>
      </c>
      <c r="L84" s="33" t="s">
        <v>264</v>
      </c>
      <c r="M84" s="33" t="s">
        <v>265</v>
      </c>
      <c r="N84" s="13"/>
      <c r="O84" s="8"/>
      <c r="P84" s="33" t="s">
        <v>267</v>
      </c>
      <c r="Q84" s="8" t="s">
        <v>31</v>
      </c>
      <c r="R84" s="46" t="s">
        <v>268</v>
      </c>
      <c r="S84" s="33"/>
    </row>
    <row r="85" s="2" customFormat="1" ht="126" customHeight="1" spans="1:19">
      <c r="A85" s="8"/>
      <c r="B85" s="8" t="s">
        <v>24</v>
      </c>
      <c r="C85" s="8" t="s">
        <v>34</v>
      </c>
      <c r="D85" s="8">
        <v>1</v>
      </c>
      <c r="E85" s="8"/>
      <c r="F85" s="8"/>
      <c r="G85" s="8">
        <v>1</v>
      </c>
      <c r="H85" s="8"/>
      <c r="I85" s="8" t="s">
        <v>95</v>
      </c>
      <c r="J85" s="8" t="s">
        <v>36</v>
      </c>
      <c r="K85" s="33" t="s">
        <v>310</v>
      </c>
      <c r="L85" s="33" t="s">
        <v>285</v>
      </c>
      <c r="M85" s="33" t="s">
        <v>286</v>
      </c>
      <c r="N85" s="8"/>
      <c r="O85" s="8" t="s">
        <v>266</v>
      </c>
      <c r="P85" s="33" t="s">
        <v>267</v>
      </c>
      <c r="Q85" s="8" t="s">
        <v>31</v>
      </c>
      <c r="R85" s="46" t="s">
        <v>268</v>
      </c>
      <c r="S85" s="33"/>
    </row>
    <row r="86" s="2" customFormat="1" ht="90" spans="1:19">
      <c r="A86" s="8"/>
      <c r="B86" s="8" t="s">
        <v>24</v>
      </c>
      <c r="C86" s="8" t="s">
        <v>149</v>
      </c>
      <c r="D86" s="8">
        <v>1</v>
      </c>
      <c r="E86" s="8"/>
      <c r="F86" s="8">
        <v>1</v>
      </c>
      <c r="G86" s="8"/>
      <c r="H86" s="8"/>
      <c r="I86" s="8" t="s">
        <v>95</v>
      </c>
      <c r="J86" s="8" t="s">
        <v>36</v>
      </c>
      <c r="K86" s="33" t="s">
        <v>279</v>
      </c>
      <c r="L86" s="33" t="s">
        <v>274</v>
      </c>
      <c r="M86" s="33" t="s">
        <v>275</v>
      </c>
      <c r="N86" s="8"/>
      <c r="O86" s="8"/>
      <c r="P86" s="33" t="s">
        <v>267</v>
      </c>
      <c r="Q86" s="8" t="s">
        <v>31</v>
      </c>
      <c r="R86" s="46" t="s">
        <v>268</v>
      </c>
      <c r="S86" s="33"/>
    </row>
    <row r="87" s="2" customFormat="1" ht="91" customHeight="1" spans="1:19">
      <c r="A87" s="8" t="s">
        <v>311</v>
      </c>
      <c r="B87" s="8" t="s">
        <v>24</v>
      </c>
      <c r="C87" s="8" t="s">
        <v>34</v>
      </c>
      <c r="D87" s="8">
        <v>4</v>
      </c>
      <c r="E87" s="8">
        <v>2</v>
      </c>
      <c r="F87" s="8">
        <v>2</v>
      </c>
      <c r="G87" s="8"/>
      <c r="H87" s="8"/>
      <c r="I87" s="8" t="s">
        <v>95</v>
      </c>
      <c r="J87" s="8" t="s">
        <v>36</v>
      </c>
      <c r="K87" s="33" t="s">
        <v>312</v>
      </c>
      <c r="L87" s="33" t="s">
        <v>294</v>
      </c>
      <c r="M87" s="33" t="s">
        <v>295</v>
      </c>
      <c r="N87" s="8"/>
      <c r="O87" s="8"/>
      <c r="P87" s="33" t="s">
        <v>267</v>
      </c>
      <c r="Q87" s="8" t="s">
        <v>31</v>
      </c>
      <c r="R87" s="46" t="s">
        <v>268</v>
      </c>
      <c r="S87" s="33"/>
    </row>
    <row r="88" s="2" customFormat="1" ht="70" customHeight="1" spans="1:19">
      <c r="A88" s="8" t="s">
        <v>313</v>
      </c>
      <c r="B88" s="8" t="s">
        <v>24</v>
      </c>
      <c r="C88" s="8" t="s">
        <v>34</v>
      </c>
      <c r="D88" s="8">
        <v>2</v>
      </c>
      <c r="E88" s="8">
        <v>1</v>
      </c>
      <c r="F88" s="8">
        <v>1</v>
      </c>
      <c r="G88" s="8"/>
      <c r="H88" s="8"/>
      <c r="I88" s="8" t="s">
        <v>95</v>
      </c>
      <c r="J88" s="8" t="s">
        <v>36</v>
      </c>
      <c r="K88" s="33" t="s">
        <v>314</v>
      </c>
      <c r="L88" s="33" t="s">
        <v>315</v>
      </c>
      <c r="M88" s="33" t="s">
        <v>316</v>
      </c>
      <c r="N88" s="8"/>
      <c r="O88" s="8"/>
      <c r="P88" s="54" t="s">
        <v>317</v>
      </c>
      <c r="Q88" s="8" t="s">
        <v>31</v>
      </c>
      <c r="R88" s="46" t="s">
        <v>268</v>
      </c>
      <c r="S88" s="89"/>
    </row>
    <row r="89" s="2" customFormat="1" ht="54" customHeight="1" spans="1:19">
      <c r="A89" s="8" t="s">
        <v>318</v>
      </c>
      <c r="B89" s="8" t="s">
        <v>24</v>
      </c>
      <c r="C89" s="8" t="s">
        <v>34</v>
      </c>
      <c r="D89" s="8">
        <v>2</v>
      </c>
      <c r="E89" s="8">
        <v>2</v>
      </c>
      <c r="F89" s="8"/>
      <c r="G89" s="8"/>
      <c r="H89" s="8"/>
      <c r="I89" s="8" t="s">
        <v>95</v>
      </c>
      <c r="J89" s="8" t="s">
        <v>36</v>
      </c>
      <c r="K89" s="33" t="s">
        <v>36</v>
      </c>
      <c r="L89" s="33" t="s">
        <v>36</v>
      </c>
      <c r="M89" s="33" t="s">
        <v>36</v>
      </c>
      <c r="N89" s="8"/>
      <c r="O89" s="8" t="s">
        <v>280</v>
      </c>
      <c r="P89" s="33" t="s">
        <v>267</v>
      </c>
      <c r="Q89" s="8" t="s">
        <v>31</v>
      </c>
      <c r="R89" s="46" t="s">
        <v>268</v>
      </c>
      <c r="S89" s="33"/>
    </row>
    <row r="90" s="2" customFormat="1" ht="60" customHeight="1" spans="1:19">
      <c r="A90" s="8" t="s">
        <v>319</v>
      </c>
      <c r="B90" s="8" t="s">
        <v>24</v>
      </c>
      <c r="C90" s="8" t="s">
        <v>34</v>
      </c>
      <c r="D90" s="8">
        <v>1</v>
      </c>
      <c r="E90" s="8">
        <v>1</v>
      </c>
      <c r="F90" s="8"/>
      <c r="G90" s="8"/>
      <c r="H90" s="8"/>
      <c r="I90" s="8" t="s">
        <v>95</v>
      </c>
      <c r="J90" s="8" t="s">
        <v>36</v>
      </c>
      <c r="K90" s="33" t="s">
        <v>36</v>
      </c>
      <c r="L90" s="33" t="s">
        <v>36</v>
      </c>
      <c r="M90" s="33" t="s">
        <v>36</v>
      </c>
      <c r="N90" s="8"/>
      <c r="O90" s="8" t="s">
        <v>280</v>
      </c>
      <c r="P90" s="33" t="s">
        <v>267</v>
      </c>
      <c r="Q90" s="8" t="s">
        <v>31</v>
      </c>
      <c r="R90" s="46" t="s">
        <v>268</v>
      </c>
      <c r="S90" s="33"/>
    </row>
    <row r="91" s="2" customFormat="1" ht="46" customHeight="1" spans="1:19">
      <c r="A91" s="8" t="s">
        <v>320</v>
      </c>
      <c r="B91" s="8" t="s">
        <v>24</v>
      </c>
      <c r="C91" s="8" t="s">
        <v>34</v>
      </c>
      <c r="D91" s="8">
        <v>1</v>
      </c>
      <c r="E91" s="8">
        <v>1</v>
      </c>
      <c r="F91" s="8"/>
      <c r="G91" s="8"/>
      <c r="H91" s="8"/>
      <c r="I91" s="8" t="s">
        <v>95</v>
      </c>
      <c r="J91" s="8" t="s">
        <v>36</v>
      </c>
      <c r="K91" s="33" t="s">
        <v>321</v>
      </c>
      <c r="L91" s="33" t="s">
        <v>322</v>
      </c>
      <c r="M91" s="33" t="s">
        <v>323</v>
      </c>
      <c r="N91" s="6"/>
      <c r="O91" s="8" t="s">
        <v>280</v>
      </c>
      <c r="P91" s="33" t="s">
        <v>267</v>
      </c>
      <c r="Q91" s="8" t="s">
        <v>31</v>
      </c>
      <c r="R91" s="46" t="s">
        <v>268</v>
      </c>
      <c r="S91" s="33"/>
    </row>
    <row r="92" s="2" customFormat="1" ht="112.5" spans="1:19">
      <c r="A92" s="8" t="s">
        <v>324</v>
      </c>
      <c r="B92" s="8" t="s">
        <v>24</v>
      </c>
      <c r="C92" s="8" t="s">
        <v>325</v>
      </c>
      <c r="D92" s="8">
        <v>1</v>
      </c>
      <c r="E92" s="8"/>
      <c r="F92" s="8"/>
      <c r="G92" s="8">
        <v>1</v>
      </c>
      <c r="H92" s="8"/>
      <c r="I92" s="8" t="s">
        <v>95</v>
      </c>
      <c r="J92" s="8" t="s">
        <v>36</v>
      </c>
      <c r="K92" s="33" t="s">
        <v>326</v>
      </c>
      <c r="L92" s="33" t="s">
        <v>36</v>
      </c>
      <c r="M92" s="33" t="s">
        <v>36</v>
      </c>
      <c r="N92" s="8"/>
      <c r="O92" s="8" t="s">
        <v>280</v>
      </c>
      <c r="P92" s="33" t="s">
        <v>267</v>
      </c>
      <c r="Q92" s="8" t="s">
        <v>31</v>
      </c>
      <c r="R92" s="46" t="s">
        <v>268</v>
      </c>
      <c r="S92" s="33"/>
    </row>
    <row r="93" s="2" customFormat="1" ht="45" spans="1:19">
      <c r="A93" s="8" t="s">
        <v>327</v>
      </c>
      <c r="B93" s="8" t="s">
        <v>24</v>
      </c>
      <c r="C93" s="8" t="s">
        <v>328</v>
      </c>
      <c r="D93" s="8">
        <v>1</v>
      </c>
      <c r="E93" s="8"/>
      <c r="F93" s="8"/>
      <c r="G93" s="8">
        <v>1</v>
      </c>
      <c r="H93" s="8"/>
      <c r="I93" s="8" t="s">
        <v>95</v>
      </c>
      <c r="J93" s="8" t="s">
        <v>36</v>
      </c>
      <c r="K93" s="33" t="s">
        <v>329</v>
      </c>
      <c r="L93" s="33" t="s">
        <v>36</v>
      </c>
      <c r="M93" s="33" t="s">
        <v>36</v>
      </c>
      <c r="N93" s="8"/>
      <c r="O93" s="8" t="s">
        <v>266</v>
      </c>
      <c r="P93" s="33" t="s">
        <v>267</v>
      </c>
      <c r="Q93" s="8" t="s">
        <v>31</v>
      </c>
      <c r="R93" s="46" t="s">
        <v>268</v>
      </c>
      <c r="S93" s="33"/>
    </row>
    <row r="94" s="2" customFormat="1" ht="101.25" spans="1:19">
      <c r="A94" s="8" t="s">
        <v>330</v>
      </c>
      <c r="B94" s="8" t="s">
        <v>24</v>
      </c>
      <c r="C94" s="8" t="s">
        <v>34</v>
      </c>
      <c r="D94" s="8">
        <v>1</v>
      </c>
      <c r="E94" s="8"/>
      <c r="F94" s="8"/>
      <c r="G94" s="8">
        <v>1</v>
      </c>
      <c r="H94" s="8"/>
      <c r="I94" s="8" t="s">
        <v>95</v>
      </c>
      <c r="J94" s="8" t="s">
        <v>36</v>
      </c>
      <c r="K94" s="33" t="s">
        <v>331</v>
      </c>
      <c r="L94" s="33" t="s">
        <v>332</v>
      </c>
      <c r="M94" s="33" t="s">
        <v>333</v>
      </c>
      <c r="N94" s="8"/>
      <c r="O94" s="8" t="s">
        <v>280</v>
      </c>
      <c r="P94" s="33" t="s">
        <v>267</v>
      </c>
      <c r="Q94" s="8" t="s">
        <v>31</v>
      </c>
      <c r="R94" s="46" t="s">
        <v>268</v>
      </c>
      <c r="S94" s="33"/>
    </row>
    <row r="95" s="2" customFormat="1" ht="21" customHeight="1" spans="1:19">
      <c r="A95" s="94" t="s">
        <v>334</v>
      </c>
      <c r="B95" s="94"/>
      <c r="C95" s="94"/>
      <c r="D95" s="29">
        <f t="shared" ref="D95:H95" si="1">SUM(D67:D94)</f>
        <v>48</v>
      </c>
      <c r="E95" s="29">
        <f t="shared" si="1"/>
        <v>9</v>
      </c>
      <c r="F95" s="29">
        <f t="shared" si="1"/>
        <v>11</v>
      </c>
      <c r="G95" s="29">
        <f t="shared" si="1"/>
        <v>27</v>
      </c>
      <c r="H95" s="29">
        <f t="shared" si="1"/>
        <v>1</v>
      </c>
      <c r="I95" s="96"/>
      <c r="J95" s="96"/>
      <c r="K95" s="97"/>
      <c r="L95" s="97"/>
      <c r="M95" s="97"/>
      <c r="N95" s="98"/>
      <c r="O95" s="96"/>
      <c r="P95" s="97"/>
      <c r="Q95" s="96"/>
      <c r="R95" s="96"/>
      <c r="S95" s="97"/>
    </row>
    <row r="96" s="2" customFormat="1" ht="48" customHeight="1" spans="1:19">
      <c r="A96" s="8" t="s">
        <v>335</v>
      </c>
      <c r="B96" s="17" t="s">
        <v>24</v>
      </c>
      <c r="C96" s="8" t="s">
        <v>34</v>
      </c>
      <c r="D96" s="8">
        <v>1</v>
      </c>
      <c r="E96" s="8"/>
      <c r="F96" s="8"/>
      <c r="G96" s="8"/>
      <c r="H96" s="8">
        <v>1</v>
      </c>
      <c r="I96" s="8" t="s">
        <v>26</v>
      </c>
      <c r="J96" s="8" t="s">
        <v>27</v>
      </c>
      <c r="K96" s="92"/>
      <c r="L96" s="33" t="s">
        <v>336</v>
      </c>
      <c r="M96" s="33" t="s">
        <v>337</v>
      </c>
      <c r="N96" s="29"/>
      <c r="O96" s="13" t="s">
        <v>37</v>
      </c>
      <c r="P96" s="33" t="s">
        <v>338</v>
      </c>
      <c r="Q96" s="13" t="s">
        <v>80</v>
      </c>
      <c r="R96" s="8" t="s">
        <v>339</v>
      </c>
      <c r="S96" s="92"/>
    </row>
    <row r="97" s="2" customFormat="1" ht="45" customHeight="1" spans="1:19">
      <c r="A97" s="8" t="s">
        <v>340</v>
      </c>
      <c r="B97" s="17" t="s">
        <v>24</v>
      </c>
      <c r="C97" s="8" t="s">
        <v>341</v>
      </c>
      <c r="D97" s="8">
        <v>1</v>
      </c>
      <c r="E97" s="29"/>
      <c r="F97" s="8">
        <v>1</v>
      </c>
      <c r="G97" s="29"/>
      <c r="H97" s="29"/>
      <c r="I97" s="8" t="s">
        <v>26</v>
      </c>
      <c r="J97" s="8" t="s">
        <v>27</v>
      </c>
      <c r="K97" s="92"/>
      <c r="L97" s="32" t="s">
        <v>36</v>
      </c>
      <c r="M97" s="32" t="s">
        <v>36</v>
      </c>
      <c r="N97" s="29"/>
      <c r="O97" s="13" t="s">
        <v>36</v>
      </c>
      <c r="P97" s="33" t="s">
        <v>342</v>
      </c>
      <c r="Q97" s="13" t="s">
        <v>80</v>
      </c>
      <c r="R97" s="8" t="s">
        <v>339</v>
      </c>
      <c r="S97" s="92"/>
    </row>
    <row r="98" s="2" customFormat="1" ht="45" customHeight="1" spans="1:19">
      <c r="A98" s="8" t="s">
        <v>343</v>
      </c>
      <c r="B98" s="17" t="s">
        <v>24</v>
      </c>
      <c r="C98" s="8" t="s">
        <v>34</v>
      </c>
      <c r="D98" s="8">
        <v>1</v>
      </c>
      <c r="E98" s="8">
        <v>1</v>
      </c>
      <c r="F98" s="8"/>
      <c r="G98" s="8"/>
      <c r="H98" s="8"/>
      <c r="I98" s="8" t="s">
        <v>26</v>
      </c>
      <c r="J98" s="8" t="s">
        <v>27</v>
      </c>
      <c r="K98" s="92"/>
      <c r="L98" s="33" t="s">
        <v>36</v>
      </c>
      <c r="M98" s="33" t="s">
        <v>36</v>
      </c>
      <c r="N98" s="29"/>
      <c r="O98" s="13" t="s">
        <v>344</v>
      </c>
      <c r="P98" s="33" t="s">
        <v>345</v>
      </c>
      <c r="Q98" s="13" t="s">
        <v>80</v>
      </c>
      <c r="R98" s="8" t="s">
        <v>339</v>
      </c>
      <c r="S98" s="92"/>
    </row>
    <row r="99" s="2" customFormat="1" ht="45" customHeight="1" spans="1:19">
      <c r="A99" s="8" t="s">
        <v>346</v>
      </c>
      <c r="B99" s="17" t="s">
        <v>24</v>
      </c>
      <c r="C99" s="8" t="s">
        <v>34</v>
      </c>
      <c r="D99" s="8">
        <v>1</v>
      </c>
      <c r="E99" s="8"/>
      <c r="F99" s="8">
        <v>1</v>
      </c>
      <c r="G99" s="8"/>
      <c r="H99" s="8"/>
      <c r="I99" s="8" t="s">
        <v>26</v>
      </c>
      <c r="J99" s="8" t="s">
        <v>27</v>
      </c>
      <c r="K99" s="92"/>
      <c r="L99" s="32" t="s">
        <v>36</v>
      </c>
      <c r="M99" s="32" t="s">
        <v>36</v>
      </c>
      <c r="N99" s="29"/>
      <c r="O99" s="13" t="s">
        <v>36</v>
      </c>
      <c r="P99" s="33" t="s">
        <v>345</v>
      </c>
      <c r="Q99" s="13" t="s">
        <v>80</v>
      </c>
      <c r="R99" s="8" t="s">
        <v>339</v>
      </c>
      <c r="S99" s="92"/>
    </row>
    <row r="100" s="2" customFormat="1" ht="45" customHeight="1" spans="1:19">
      <c r="A100" s="8" t="s">
        <v>347</v>
      </c>
      <c r="B100" s="17" t="s">
        <v>24</v>
      </c>
      <c r="C100" s="8" t="s">
        <v>34</v>
      </c>
      <c r="D100" s="8">
        <v>1</v>
      </c>
      <c r="E100" s="8"/>
      <c r="F100" s="8"/>
      <c r="G100" s="8">
        <v>1</v>
      </c>
      <c r="H100" s="8"/>
      <c r="I100" s="8" t="s">
        <v>26</v>
      </c>
      <c r="J100" s="8" t="s">
        <v>27</v>
      </c>
      <c r="K100" s="92"/>
      <c r="L100" s="32" t="s">
        <v>65</v>
      </c>
      <c r="M100" s="54" t="s">
        <v>348</v>
      </c>
      <c r="N100" s="29"/>
      <c r="O100" s="13" t="s">
        <v>36</v>
      </c>
      <c r="P100" s="33" t="s">
        <v>345</v>
      </c>
      <c r="Q100" s="13" t="s">
        <v>80</v>
      </c>
      <c r="R100" s="8" t="s">
        <v>339</v>
      </c>
      <c r="S100" s="92"/>
    </row>
    <row r="101" s="2" customFormat="1" ht="45" customHeight="1" spans="1:19">
      <c r="A101" s="8" t="s">
        <v>349</v>
      </c>
      <c r="B101" s="17" t="s">
        <v>24</v>
      </c>
      <c r="C101" s="8" t="s">
        <v>341</v>
      </c>
      <c r="D101" s="8">
        <v>1</v>
      </c>
      <c r="E101" s="29"/>
      <c r="F101" s="8">
        <v>1</v>
      </c>
      <c r="G101" s="29"/>
      <c r="H101" s="29"/>
      <c r="I101" s="8" t="s">
        <v>26</v>
      </c>
      <c r="J101" s="8" t="s">
        <v>27</v>
      </c>
      <c r="K101" s="92"/>
      <c r="L101" s="33" t="s">
        <v>350</v>
      </c>
      <c r="M101" s="33" t="s">
        <v>351</v>
      </c>
      <c r="N101" s="29"/>
      <c r="O101" s="13" t="s">
        <v>36</v>
      </c>
      <c r="P101" s="33" t="s">
        <v>345</v>
      </c>
      <c r="Q101" s="13" t="s">
        <v>80</v>
      </c>
      <c r="R101" s="8" t="s">
        <v>339</v>
      </c>
      <c r="S101" s="92"/>
    </row>
    <row r="102" s="2" customFormat="1" ht="40" customHeight="1" spans="1:19">
      <c r="A102" s="8" t="s">
        <v>352</v>
      </c>
      <c r="B102" s="17" t="s">
        <v>24</v>
      </c>
      <c r="C102" s="8" t="s">
        <v>120</v>
      </c>
      <c r="D102" s="8">
        <v>1</v>
      </c>
      <c r="E102" s="8"/>
      <c r="F102" s="8"/>
      <c r="G102" s="8">
        <v>1</v>
      </c>
      <c r="H102" s="8"/>
      <c r="I102" s="8" t="s">
        <v>95</v>
      </c>
      <c r="J102" s="8"/>
      <c r="K102" s="33" t="s">
        <v>353</v>
      </c>
      <c r="L102" s="33" t="s">
        <v>354</v>
      </c>
      <c r="M102" s="34" t="s">
        <v>355</v>
      </c>
      <c r="N102" s="29"/>
      <c r="O102" s="13" t="s">
        <v>344</v>
      </c>
      <c r="P102" s="33" t="s">
        <v>345</v>
      </c>
      <c r="Q102" s="13" t="s">
        <v>80</v>
      </c>
      <c r="R102" s="8" t="s">
        <v>339</v>
      </c>
      <c r="S102" s="92"/>
    </row>
    <row r="103" s="2" customFormat="1" ht="40" customHeight="1" spans="1:19">
      <c r="A103" s="8"/>
      <c r="B103" s="17" t="s">
        <v>24</v>
      </c>
      <c r="C103" s="8" t="s">
        <v>129</v>
      </c>
      <c r="D103" s="8">
        <v>1</v>
      </c>
      <c r="E103" s="8"/>
      <c r="F103" s="8">
        <v>1</v>
      </c>
      <c r="G103" s="8"/>
      <c r="H103" s="8"/>
      <c r="I103" s="8" t="s">
        <v>95</v>
      </c>
      <c r="J103" s="8"/>
      <c r="K103" s="33" t="s">
        <v>356</v>
      </c>
      <c r="L103" s="33" t="s">
        <v>357</v>
      </c>
      <c r="M103" s="34" t="s">
        <v>358</v>
      </c>
      <c r="N103" s="29"/>
      <c r="O103" s="13" t="s">
        <v>36</v>
      </c>
      <c r="P103" s="33" t="s">
        <v>345</v>
      </c>
      <c r="Q103" s="13" t="s">
        <v>80</v>
      </c>
      <c r="R103" s="8" t="s">
        <v>339</v>
      </c>
      <c r="S103" s="92"/>
    </row>
    <row r="104" s="2" customFormat="1" ht="40" customHeight="1" spans="1:19">
      <c r="A104" s="8"/>
      <c r="B104" s="17" t="s">
        <v>24</v>
      </c>
      <c r="C104" s="8" t="s">
        <v>133</v>
      </c>
      <c r="D104" s="8">
        <v>1</v>
      </c>
      <c r="E104" s="8"/>
      <c r="F104" s="8"/>
      <c r="G104" s="8">
        <v>1</v>
      </c>
      <c r="H104" s="8"/>
      <c r="I104" s="8" t="s">
        <v>26</v>
      </c>
      <c r="J104" s="8" t="s">
        <v>27</v>
      </c>
      <c r="K104" s="92"/>
      <c r="L104" s="33" t="s">
        <v>350</v>
      </c>
      <c r="M104" s="33" t="s">
        <v>359</v>
      </c>
      <c r="N104" s="13"/>
      <c r="O104" s="13" t="s">
        <v>344</v>
      </c>
      <c r="P104" s="33" t="s">
        <v>345</v>
      </c>
      <c r="Q104" s="13" t="s">
        <v>80</v>
      </c>
      <c r="R104" s="8" t="s">
        <v>339</v>
      </c>
      <c r="S104" s="92"/>
    </row>
    <row r="105" s="2" customFormat="1" ht="40" customHeight="1" spans="1:19">
      <c r="A105" s="8"/>
      <c r="B105" s="17" t="s">
        <v>24</v>
      </c>
      <c r="C105" s="8" t="s">
        <v>360</v>
      </c>
      <c r="D105" s="8">
        <v>1</v>
      </c>
      <c r="E105" s="8"/>
      <c r="F105" s="8"/>
      <c r="G105" s="8">
        <v>1</v>
      </c>
      <c r="H105" s="8"/>
      <c r="I105" s="8" t="s">
        <v>26</v>
      </c>
      <c r="J105" s="8" t="s">
        <v>27</v>
      </c>
      <c r="K105" s="92"/>
      <c r="L105" s="33" t="s">
        <v>361</v>
      </c>
      <c r="M105" s="34" t="s">
        <v>206</v>
      </c>
      <c r="N105" s="33" t="s">
        <v>362</v>
      </c>
      <c r="O105" s="13" t="s">
        <v>344</v>
      </c>
      <c r="P105" s="33" t="s">
        <v>345</v>
      </c>
      <c r="Q105" s="13" t="s">
        <v>80</v>
      </c>
      <c r="R105" s="8" t="s">
        <v>339</v>
      </c>
      <c r="S105" s="92"/>
    </row>
    <row r="106" s="2" customFormat="1" ht="40" customHeight="1" spans="1:19">
      <c r="A106" s="8"/>
      <c r="B106" s="17" t="s">
        <v>24</v>
      </c>
      <c r="C106" s="8" t="s">
        <v>363</v>
      </c>
      <c r="D106" s="8">
        <v>1</v>
      </c>
      <c r="E106" s="8"/>
      <c r="F106" s="8">
        <v>1</v>
      </c>
      <c r="G106" s="8"/>
      <c r="H106" s="8"/>
      <c r="I106" s="8" t="s">
        <v>26</v>
      </c>
      <c r="J106" s="8" t="s">
        <v>27</v>
      </c>
      <c r="K106" s="92"/>
      <c r="L106" s="33" t="s">
        <v>36</v>
      </c>
      <c r="M106" s="34" t="s">
        <v>36</v>
      </c>
      <c r="N106" s="13"/>
      <c r="O106" s="13" t="s">
        <v>36</v>
      </c>
      <c r="P106" s="33" t="s">
        <v>345</v>
      </c>
      <c r="Q106" s="13" t="s">
        <v>80</v>
      </c>
      <c r="R106" s="8" t="s">
        <v>339</v>
      </c>
      <c r="S106" s="92"/>
    </row>
    <row r="107" s="2" customFormat="1" ht="45" spans="1:19">
      <c r="A107" s="8" t="s">
        <v>364</v>
      </c>
      <c r="B107" s="17" t="s">
        <v>24</v>
      </c>
      <c r="C107" s="8" t="s">
        <v>34</v>
      </c>
      <c r="D107" s="8">
        <v>1</v>
      </c>
      <c r="E107" s="8"/>
      <c r="F107" s="8"/>
      <c r="G107" s="8">
        <v>1</v>
      </c>
      <c r="H107" s="8"/>
      <c r="I107" s="8" t="s">
        <v>26</v>
      </c>
      <c r="J107" s="8" t="s">
        <v>27</v>
      </c>
      <c r="K107" s="92"/>
      <c r="L107" s="33" t="s">
        <v>365</v>
      </c>
      <c r="M107" s="34" t="s">
        <v>359</v>
      </c>
      <c r="N107" s="29"/>
      <c r="O107" s="13" t="s">
        <v>344</v>
      </c>
      <c r="P107" s="33" t="s">
        <v>345</v>
      </c>
      <c r="Q107" s="13" t="s">
        <v>80</v>
      </c>
      <c r="R107" s="8" t="s">
        <v>339</v>
      </c>
      <c r="S107" s="32"/>
    </row>
    <row r="108" s="2" customFormat="1" ht="45" customHeight="1" spans="1:19">
      <c r="A108" s="8" t="s">
        <v>366</v>
      </c>
      <c r="B108" s="17" t="s">
        <v>24</v>
      </c>
      <c r="C108" s="8" t="s">
        <v>120</v>
      </c>
      <c r="D108" s="8">
        <v>1</v>
      </c>
      <c r="E108" s="8"/>
      <c r="F108" s="8">
        <v>1</v>
      </c>
      <c r="G108" s="8"/>
      <c r="H108" s="8"/>
      <c r="I108" s="8" t="s">
        <v>26</v>
      </c>
      <c r="J108" s="8" t="s">
        <v>27</v>
      </c>
      <c r="K108" s="92"/>
      <c r="L108" s="33" t="s">
        <v>367</v>
      </c>
      <c r="M108" s="33" t="s">
        <v>368</v>
      </c>
      <c r="N108" s="29"/>
      <c r="O108" s="13" t="s">
        <v>36</v>
      </c>
      <c r="P108" s="37" t="s">
        <v>369</v>
      </c>
      <c r="Q108" s="13" t="s">
        <v>80</v>
      </c>
      <c r="R108" s="8" t="s">
        <v>339</v>
      </c>
      <c r="S108" s="32"/>
    </row>
    <row r="109" s="2" customFormat="1" ht="45" customHeight="1" spans="1:20">
      <c r="A109" s="8"/>
      <c r="B109" s="17" t="s">
        <v>24</v>
      </c>
      <c r="C109" s="8" t="s">
        <v>129</v>
      </c>
      <c r="D109" s="8">
        <v>2</v>
      </c>
      <c r="E109" s="8">
        <v>1</v>
      </c>
      <c r="F109" s="8"/>
      <c r="G109" s="8">
        <v>1</v>
      </c>
      <c r="H109" s="8"/>
      <c r="I109" s="8" t="s">
        <v>26</v>
      </c>
      <c r="J109" s="8" t="s">
        <v>27</v>
      </c>
      <c r="K109" s="92"/>
      <c r="L109" s="33" t="s">
        <v>367</v>
      </c>
      <c r="M109" s="33" t="s">
        <v>368</v>
      </c>
      <c r="N109" s="29"/>
      <c r="O109" s="13" t="s">
        <v>344</v>
      </c>
      <c r="P109" s="37" t="s">
        <v>369</v>
      </c>
      <c r="Q109" s="13" t="s">
        <v>80</v>
      </c>
      <c r="R109" s="8" t="s">
        <v>339</v>
      </c>
      <c r="S109" s="92"/>
      <c r="T109" s="98"/>
    </row>
    <row r="110" s="2" customFormat="1" ht="42" customHeight="1" spans="1:19">
      <c r="A110" s="8" t="s">
        <v>370</v>
      </c>
      <c r="B110" s="17" t="s">
        <v>24</v>
      </c>
      <c r="C110" s="8" t="s">
        <v>120</v>
      </c>
      <c r="D110" s="8">
        <v>5</v>
      </c>
      <c r="E110" s="8">
        <v>4</v>
      </c>
      <c r="F110" s="8"/>
      <c r="G110" s="8"/>
      <c r="H110" s="8">
        <v>1</v>
      </c>
      <c r="I110" s="8" t="s">
        <v>95</v>
      </c>
      <c r="J110" s="8"/>
      <c r="K110" s="54" t="s">
        <v>371</v>
      </c>
      <c r="L110" s="54" t="s">
        <v>372</v>
      </c>
      <c r="M110" s="54" t="s">
        <v>373</v>
      </c>
      <c r="N110" s="29"/>
      <c r="O110" s="13" t="s">
        <v>37</v>
      </c>
      <c r="P110" s="37" t="s">
        <v>369</v>
      </c>
      <c r="Q110" s="13" t="s">
        <v>80</v>
      </c>
      <c r="R110" s="8" t="s">
        <v>339</v>
      </c>
      <c r="S110" s="92"/>
    </row>
    <row r="111" s="2" customFormat="1" ht="42" customHeight="1" spans="1:19">
      <c r="A111" s="8"/>
      <c r="B111" s="17" t="s">
        <v>24</v>
      </c>
      <c r="C111" s="8" t="s">
        <v>129</v>
      </c>
      <c r="D111" s="8">
        <v>2</v>
      </c>
      <c r="E111" s="8"/>
      <c r="F111" s="8">
        <v>2</v>
      </c>
      <c r="G111" s="8"/>
      <c r="H111" s="8"/>
      <c r="I111" s="8" t="s">
        <v>95</v>
      </c>
      <c r="J111" s="8"/>
      <c r="K111" s="54" t="s">
        <v>371</v>
      </c>
      <c r="L111" s="54" t="s">
        <v>372</v>
      </c>
      <c r="M111" s="54" t="s">
        <v>373</v>
      </c>
      <c r="N111" s="29"/>
      <c r="O111" s="8" t="s">
        <v>36</v>
      </c>
      <c r="P111" s="37" t="s">
        <v>369</v>
      </c>
      <c r="Q111" s="13" t="s">
        <v>80</v>
      </c>
      <c r="R111" s="8" t="s">
        <v>339</v>
      </c>
      <c r="S111" s="92"/>
    </row>
    <row r="112" s="2" customFormat="1" ht="42" customHeight="1" spans="1:19">
      <c r="A112" s="8"/>
      <c r="B112" s="17" t="s">
        <v>24</v>
      </c>
      <c r="C112" s="8" t="s">
        <v>133</v>
      </c>
      <c r="D112" s="8">
        <v>1</v>
      </c>
      <c r="E112" s="8"/>
      <c r="F112" s="8">
        <v>1</v>
      </c>
      <c r="G112" s="8"/>
      <c r="H112" s="8"/>
      <c r="I112" s="8" t="s">
        <v>26</v>
      </c>
      <c r="J112" s="8" t="s">
        <v>27</v>
      </c>
      <c r="K112" s="92"/>
      <c r="L112" s="54" t="s">
        <v>374</v>
      </c>
      <c r="M112" s="54" t="s">
        <v>375</v>
      </c>
      <c r="N112" s="29"/>
      <c r="O112" s="8" t="s">
        <v>36</v>
      </c>
      <c r="P112" s="37" t="s">
        <v>369</v>
      </c>
      <c r="Q112" s="13" t="s">
        <v>80</v>
      </c>
      <c r="R112" s="8" t="s">
        <v>339</v>
      </c>
      <c r="S112" s="92"/>
    </row>
    <row r="113" s="2" customFormat="1" ht="42" customHeight="1" spans="1:19">
      <c r="A113" s="8"/>
      <c r="B113" s="17" t="s">
        <v>24</v>
      </c>
      <c r="C113" s="8" t="s">
        <v>360</v>
      </c>
      <c r="D113" s="8">
        <v>1</v>
      </c>
      <c r="E113" s="8">
        <v>1</v>
      </c>
      <c r="F113" s="8"/>
      <c r="G113" s="8"/>
      <c r="H113" s="8"/>
      <c r="I113" s="8" t="s">
        <v>26</v>
      </c>
      <c r="J113" s="8" t="s">
        <v>27</v>
      </c>
      <c r="K113" s="92"/>
      <c r="L113" s="54" t="s">
        <v>374</v>
      </c>
      <c r="M113" s="54" t="s">
        <v>375</v>
      </c>
      <c r="N113" s="29"/>
      <c r="O113" s="8" t="s">
        <v>344</v>
      </c>
      <c r="P113" s="37" t="s">
        <v>369</v>
      </c>
      <c r="Q113" s="13" t="s">
        <v>80</v>
      </c>
      <c r="R113" s="8" t="s">
        <v>339</v>
      </c>
      <c r="S113" s="92"/>
    </row>
    <row r="114" s="2" customFormat="1" ht="44" customHeight="1" spans="1:19">
      <c r="A114" s="8" t="s">
        <v>376</v>
      </c>
      <c r="B114" s="8" t="s">
        <v>24</v>
      </c>
      <c r="C114" s="8" t="s">
        <v>34</v>
      </c>
      <c r="D114" s="13">
        <v>1</v>
      </c>
      <c r="E114" s="13"/>
      <c r="F114" s="13"/>
      <c r="G114" s="13">
        <v>1</v>
      </c>
      <c r="H114" s="95"/>
      <c r="I114" s="8" t="s">
        <v>26</v>
      </c>
      <c r="J114" s="8" t="s">
        <v>27</v>
      </c>
      <c r="K114" s="32"/>
      <c r="L114" s="33" t="s">
        <v>377</v>
      </c>
      <c r="M114" s="33" t="s">
        <v>378</v>
      </c>
      <c r="N114" s="95"/>
      <c r="O114" s="13" t="s">
        <v>344</v>
      </c>
      <c r="P114" s="33" t="s">
        <v>345</v>
      </c>
      <c r="Q114" s="13" t="s">
        <v>80</v>
      </c>
      <c r="R114" s="8" t="s">
        <v>339</v>
      </c>
      <c r="S114" s="33"/>
    </row>
    <row r="115" s="2" customFormat="1" ht="44" customHeight="1" spans="1:19">
      <c r="A115" s="8" t="s">
        <v>379</v>
      </c>
      <c r="B115" s="17" t="s">
        <v>24</v>
      </c>
      <c r="C115" s="8" t="s">
        <v>34</v>
      </c>
      <c r="D115" s="8">
        <v>1</v>
      </c>
      <c r="E115" s="8">
        <v>1</v>
      </c>
      <c r="F115" s="8"/>
      <c r="G115" s="8"/>
      <c r="H115" s="8"/>
      <c r="I115" s="8" t="s">
        <v>95</v>
      </c>
      <c r="J115" s="8"/>
      <c r="K115" s="37" t="s">
        <v>380</v>
      </c>
      <c r="L115" s="33" t="s">
        <v>381</v>
      </c>
      <c r="M115" s="33" t="s">
        <v>382</v>
      </c>
      <c r="N115" s="29"/>
      <c r="O115" s="13" t="s">
        <v>344</v>
      </c>
      <c r="P115" s="33" t="s">
        <v>345</v>
      </c>
      <c r="Q115" s="13" t="s">
        <v>80</v>
      </c>
      <c r="R115" s="8" t="s">
        <v>339</v>
      </c>
      <c r="S115" s="92"/>
    </row>
    <row r="116" s="2" customFormat="1" ht="60" customHeight="1" spans="1:19">
      <c r="A116" s="8" t="s">
        <v>383</v>
      </c>
      <c r="B116" s="17" t="s">
        <v>24</v>
      </c>
      <c r="C116" s="8" t="s">
        <v>34</v>
      </c>
      <c r="D116" s="8">
        <v>1</v>
      </c>
      <c r="E116" s="8"/>
      <c r="F116" s="8">
        <v>1</v>
      </c>
      <c r="G116" s="8"/>
      <c r="H116" s="8"/>
      <c r="I116" s="8" t="s">
        <v>26</v>
      </c>
      <c r="J116" s="8" t="s">
        <v>27</v>
      </c>
      <c r="K116" s="92"/>
      <c r="L116" s="33" t="s">
        <v>384</v>
      </c>
      <c r="M116" s="34" t="s">
        <v>385</v>
      </c>
      <c r="N116" s="29"/>
      <c r="O116" s="13" t="s">
        <v>36</v>
      </c>
      <c r="P116" s="33" t="s">
        <v>345</v>
      </c>
      <c r="Q116" s="13" t="s">
        <v>80</v>
      </c>
      <c r="R116" s="8" t="s">
        <v>339</v>
      </c>
      <c r="S116" s="92"/>
    </row>
    <row r="117" s="2" customFormat="1" ht="26" customHeight="1" spans="1:19">
      <c r="A117" s="94" t="s">
        <v>386</v>
      </c>
      <c r="B117" s="94"/>
      <c r="C117" s="94"/>
      <c r="D117" s="29">
        <f t="shared" ref="D117:H117" si="2">SUM(D96:D116)</f>
        <v>27</v>
      </c>
      <c r="E117" s="29">
        <f t="shared" si="2"/>
        <v>8</v>
      </c>
      <c r="F117" s="29">
        <f t="shared" si="2"/>
        <v>10</v>
      </c>
      <c r="G117" s="29">
        <f t="shared" si="2"/>
        <v>7</v>
      </c>
      <c r="H117" s="29">
        <f t="shared" si="2"/>
        <v>2</v>
      </c>
      <c r="I117" s="29"/>
      <c r="J117" s="29"/>
      <c r="K117" s="92"/>
      <c r="L117" s="92"/>
      <c r="M117" s="92"/>
      <c r="N117" s="29"/>
      <c r="O117" s="29"/>
      <c r="P117" s="92"/>
      <c r="Q117" s="29"/>
      <c r="R117" s="29"/>
      <c r="S117" s="92"/>
    </row>
    <row r="118" s="2" customFormat="1" ht="93" customHeight="1" spans="1:19">
      <c r="A118" s="86" t="s">
        <v>387</v>
      </c>
      <c r="B118" s="86" t="s">
        <v>24</v>
      </c>
      <c r="C118" s="86" t="s">
        <v>42</v>
      </c>
      <c r="D118" s="84">
        <v>6</v>
      </c>
      <c r="E118" s="84"/>
      <c r="F118" s="84">
        <v>3</v>
      </c>
      <c r="G118" s="84">
        <v>3</v>
      </c>
      <c r="H118" s="86"/>
      <c r="I118" s="86" t="s">
        <v>26</v>
      </c>
      <c r="J118" s="18" t="s">
        <v>27</v>
      </c>
      <c r="K118" s="99"/>
      <c r="L118" s="100" t="s">
        <v>388</v>
      </c>
      <c r="M118" s="100" t="s">
        <v>389</v>
      </c>
      <c r="N118" s="86" t="s">
        <v>36</v>
      </c>
      <c r="O118" s="8" t="s">
        <v>390</v>
      </c>
      <c r="P118" s="33" t="s">
        <v>391</v>
      </c>
      <c r="Q118" s="13" t="s">
        <v>31</v>
      </c>
      <c r="R118" s="8" t="s">
        <v>392</v>
      </c>
      <c r="S118" s="33" t="s">
        <v>393</v>
      </c>
    </row>
    <row r="119" s="2" customFormat="1" ht="93" customHeight="1" spans="1:19">
      <c r="A119" s="86"/>
      <c r="B119" s="86" t="s">
        <v>24</v>
      </c>
      <c r="C119" s="86" t="s">
        <v>139</v>
      </c>
      <c r="D119" s="84">
        <v>12</v>
      </c>
      <c r="E119" s="84"/>
      <c r="F119" s="84">
        <v>6</v>
      </c>
      <c r="G119" s="84">
        <v>6</v>
      </c>
      <c r="H119" s="86"/>
      <c r="I119" s="86" t="s">
        <v>26</v>
      </c>
      <c r="J119" s="18" t="s">
        <v>27</v>
      </c>
      <c r="K119" s="99"/>
      <c r="L119" s="101" t="s">
        <v>394</v>
      </c>
      <c r="M119" s="101" t="s">
        <v>395</v>
      </c>
      <c r="N119" s="86" t="s">
        <v>36</v>
      </c>
      <c r="O119" s="8" t="s">
        <v>390</v>
      </c>
      <c r="P119" s="33" t="s">
        <v>391</v>
      </c>
      <c r="Q119" s="13" t="s">
        <v>31</v>
      </c>
      <c r="R119" s="8" t="s">
        <v>392</v>
      </c>
      <c r="S119" s="33" t="s">
        <v>396</v>
      </c>
    </row>
    <row r="120" s="2" customFormat="1" ht="93" customHeight="1" spans="1:19">
      <c r="A120" s="86"/>
      <c r="B120" s="86" t="s">
        <v>24</v>
      </c>
      <c r="C120" s="86" t="s">
        <v>143</v>
      </c>
      <c r="D120" s="84">
        <v>6</v>
      </c>
      <c r="E120" s="84"/>
      <c r="F120" s="84"/>
      <c r="G120" s="84">
        <v>6</v>
      </c>
      <c r="H120" s="84"/>
      <c r="I120" s="86" t="s">
        <v>95</v>
      </c>
      <c r="J120" s="86" t="s">
        <v>36</v>
      </c>
      <c r="K120" s="101" t="s">
        <v>397</v>
      </c>
      <c r="L120" s="101" t="s">
        <v>394</v>
      </c>
      <c r="M120" s="101" t="s">
        <v>395</v>
      </c>
      <c r="N120" s="86" t="s">
        <v>36</v>
      </c>
      <c r="O120" s="86" t="s">
        <v>235</v>
      </c>
      <c r="P120" s="33" t="s">
        <v>391</v>
      </c>
      <c r="Q120" s="13" t="s">
        <v>31</v>
      </c>
      <c r="R120" s="8" t="s">
        <v>392</v>
      </c>
      <c r="S120" s="33" t="s">
        <v>393</v>
      </c>
    </row>
    <row r="121" s="2" customFormat="1" ht="75" customHeight="1" spans="1:19">
      <c r="A121" s="86"/>
      <c r="B121" s="86" t="s">
        <v>24</v>
      </c>
      <c r="C121" s="86" t="s">
        <v>120</v>
      </c>
      <c r="D121" s="84">
        <v>15</v>
      </c>
      <c r="E121" s="86"/>
      <c r="F121" s="84">
        <v>15</v>
      </c>
      <c r="G121" s="84"/>
      <c r="H121" s="86"/>
      <c r="I121" s="86" t="s">
        <v>26</v>
      </c>
      <c r="J121" s="18" t="s">
        <v>27</v>
      </c>
      <c r="K121" s="99"/>
      <c r="L121" s="99" t="s">
        <v>36</v>
      </c>
      <c r="M121" s="99" t="s">
        <v>36</v>
      </c>
      <c r="N121" s="86" t="s">
        <v>36</v>
      </c>
      <c r="O121" s="8" t="s">
        <v>390</v>
      </c>
      <c r="P121" s="33" t="s">
        <v>398</v>
      </c>
      <c r="Q121" s="13" t="s">
        <v>31</v>
      </c>
      <c r="R121" s="8" t="s">
        <v>392</v>
      </c>
      <c r="S121" s="33" t="s">
        <v>399</v>
      </c>
    </row>
    <row r="122" s="2" customFormat="1" ht="75" customHeight="1" spans="1:19">
      <c r="A122" s="86"/>
      <c r="B122" s="86" t="s">
        <v>24</v>
      </c>
      <c r="C122" s="86" t="s">
        <v>129</v>
      </c>
      <c r="D122" s="84">
        <v>13</v>
      </c>
      <c r="E122" s="86"/>
      <c r="F122" s="84"/>
      <c r="G122" s="84">
        <v>4</v>
      </c>
      <c r="H122" s="84">
        <v>9</v>
      </c>
      <c r="I122" s="86" t="s">
        <v>95</v>
      </c>
      <c r="J122" s="86" t="s">
        <v>36</v>
      </c>
      <c r="K122" s="99" t="s">
        <v>36</v>
      </c>
      <c r="L122" s="99" t="s">
        <v>36</v>
      </c>
      <c r="M122" s="99" t="s">
        <v>36</v>
      </c>
      <c r="N122" s="86" t="s">
        <v>36</v>
      </c>
      <c r="O122" s="86" t="s">
        <v>235</v>
      </c>
      <c r="P122" s="33" t="s">
        <v>398</v>
      </c>
      <c r="Q122" s="13" t="s">
        <v>31</v>
      </c>
      <c r="R122" s="8" t="s">
        <v>392</v>
      </c>
      <c r="S122" s="33" t="s">
        <v>400</v>
      </c>
    </row>
    <row r="123" s="2" customFormat="1" ht="93" customHeight="1" spans="1:19">
      <c r="A123" s="86"/>
      <c r="B123" s="86" t="s">
        <v>24</v>
      </c>
      <c r="C123" s="86" t="s">
        <v>133</v>
      </c>
      <c r="D123" s="84">
        <v>8</v>
      </c>
      <c r="E123" s="84">
        <v>8</v>
      </c>
      <c r="F123" s="84"/>
      <c r="G123" s="84"/>
      <c r="H123" s="86"/>
      <c r="I123" s="86" t="s">
        <v>95</v>
      </c>
      <c r="J123" s="86" t="s">
        <v>36</v>
      </c>
      <c r="K123" s="99" t="s">
        <v>36</v>
      </c>
      <c r="L123" s="99" t="s">
        <v>36</v>
      </c>
      <c r="M123" s="99" t="s">
        <v>36</v>
      </c>
      <c r="N123" s="86" t="s">
        <v>36</v>
      </c>
      <c r="O123" s="86" t="s">
        <v>401</v>
      </c>
      <c r="P123" s="33" t="s">
        <v>398</v>
      </c>
      <c r="Q123" s="13" t="s">
        <v>31</v>
      </c>
      <c r="R123" s="8" t="s">
        <v>392</v>
      </c>
      <c r="S123" s="33" t="s">
        <v>402</v>
      </c>
    </row>
    <row r="124" s="2" customFormat="1" ht="23" customHeight="1" spans="1:19">
      <c r="A124" s="94" t="s">
        <v>403</v>
      </c>
      <c r="B124" s="94"/>
      <c r="C124" s="94"/>
      <c r="D124" s="29">
        <f t="shared" ref="D124:H124" si="3">SUM(D118:D123)</f>
        <v>60</v>
      </c>
      <c r="E124" s="29">
        <f t="shared" si="3"/>
        <v>8</v>
      </c>
      <c r="F124" s="29">
        <f t="shared" si="3"/>
        <v>24</v>
      </c>
      <c r="G124" s="29">
        <f t="shared" si="3"/>
        <v>19</v>
      </c>
      <c r="H124" s="29">
        <f t="shared" si="3"/>
        <v>9</v>
      </c>
      <c r="I124" s="102"/>
      <c r="J124" s="102"/>
      <c r="K124" s="103"/>
      <c r="L124" s="103"/>
      <c r="M124" s="103"/>
      <c r="N124" s="102"/>
      <c r="O124" s="102"/>
      <c r="P124" s="103"/>
      <c r="Q124" s="13"/>
      <c r="R124" s="8"/>
      <c r="S124" s="103"/>
    </row>
    <row r="125" s="2" customFormat="1" ht="40" customHeight="1" spans="1:19">
      <c r="A125" s="8" t="s">
        <v>404</v>
      </c>
      <c r="B125" s="8" t="s">
        <v>24</v>
      </c>
      <c r="C125" s="8" t="s">
        <v>405</v>
      </c>
      <c r="D125" s="13">
        <v>1</v>
      </c>
      <c r="E125" s="13"/>
      <c r="F125" s="13">
        <v>1</v>
      </c>
      <c r="G125" s="13"/>
      <c r="H125" s="13"/>
      <c r="I125" s="8" t="s">
        <v>26</v>
      </c>
      <c r="J125" s="8" t="s">
        <v>27</v>
      </c>
      <c r="K125" s="32"/>
      <c r="L125" s="33" t="s">
        <v>36</v>
      </c>
      <c r="M125" s="34" t="s">
        <v>36</v>
      </c>
      <c r="N125" s="13" t="s">
        <v>36</v>
      </c>
      <c r="O125" s="13" t="s">
        <v>36</v>
      </c>
      <c r="P125" s="33" t="s">
        <v>406</v>
      </c>
      <c r="Q125" s="13" t="s">
        <v>31</v>
      </c>
      <c r="R125" s="8" t="s">
        <v>407</v>
      </c>
      <c r="S125" s="32"/>
    </row>
    <row r="126" s="2" customFormat="1" ht="72" customHeight="1" spans="1:19">
      <c r="A126" s="8" t="s">
        <v>408</v>
      </c>
      <c r="B126" s="8" t="s">
        <v>24</v>
      </c>
      <c r="C126" s="8" t="s">
        <v>409</v>
      </c>
      <c r="D126" s="13">
        <v>1</v>
      </c>
      <c r="E126" s="13"/>
      <c r="F126" s="13">
        <v>1</v>
      </c>
      <c r="G126" s="13"/>
      <c r="H126" s="13"/>
      <c r="I126" s="8" t="s">
        <v>26</v>
      </c>
      <c r="J126" s="8" t="s">
        <v>27</v>
      </c>
      <c r="K126" s="32"/>
      <c r="L126" s="33" t="s">
        <v>410</v>
      </c>
      <c r="M126" s="34" t="s">
        <v>411</v>
      </c>
      <c r="N126" s="13" t="s">
        <v>36</v>
      </c>
      <c r="O126" s="13" t="s">
        <v>36</v>
      </c>
      <c r="P126" s="33" t="s">
        <v>406</v>
      </c>
      <c r="Q126" s="13" t="s">
        <v>31</v>
      </c>
      <c r="R126" s="8" t="s">
        <v>407</v>
      </c>
      <c r="S126" s="32"/>
    </row>
    <row r="127" s="2" customFormat="1" ht="72" customHeight="1" spans="1:19">
      <c r="A127" s="8"/>
      <c r="B127" s="8"/>
      <c r="C127" s="8" t="s">
        <v>412</v>
      </c>
      <c r="D127" s="13">
        <v>1</v>
      </c>
      <c r="E127" s="13"/>
      <c r="F127" s="13"/>
      <c r="G127" s="13">
        <v>1</v>
      </c>
      <c r="H127" s="13"/>
      <c r="I127" s="8" t="s">
        <v>26</v>
      </c>
      <c r="J127" s="8" t="s">
        <v>27</v>
      </c>
      <c r="K127" s="32"/>
      <c r="L127" s="33" t="s">
        <v>410</v>
      </c>
      <c r="M127" s="34" t="s">
        <v>411</v>
      </c>
      <c r="N127" s="13" t="s">
        <v>36</v>
      </c>
      <c r="O127" s="8" t="s">
        <v>413</v>
      </c>
      <c r="P127" s="33" t="s">
        <v>406</v>
      </c>
      <c r="Q127" s="13" t="s">
        <v>31</v>
      </c>
      <c r="R127" s="8" t="s">
        <v>407</v>
      </c>
      <c r="S127" s="32"/>
    </row>
    <row r="128" s="2" customFormat="1" ht="97" customHeight="1" spans="1:19">
      <c r="A128" s="8" t="s">
        <v>414</v>
      </c>
      <c r="B128" s="8" t="s">
        <v>24</v>
      </c>
      <c r="C128" s="8" t="s">
        <v>409</v>
      </c>
      <c r="D128" s="13">
        <v>4</v>
      </c>
      <c r="E128" s="13">
        <v>1</v>
      </c>
      <c r="F128" s="13">
        <v>2</v>
      </c>
      <c r="G128" s="13"/>
      <c r="H128" s="13">
        <v>1</v>
      </c>
      <c r="I128" s="8" t="s">
        <v>26</v>
      </c>
      <c r="J128" s="8" t="s">
        <v>27</v>
      </c>
      <c r="K128" s="32"/>
      <c r="L128" s="33" t="s">
        <v>415</v>
      </c>
      <c r="M128" s="34" t="s">
        <v>416</v>
      </c>
      <c r="N128" s="13" t="s">
        <v>36</v>
      </c>
      <c r="O128" s="8" t="s">
        <v>417</v>
      </c>
      <c r="P128" s="33" t="s">
        <v>406</v>
      </c>
      <c r="Q128" s="13" t="s">
        <v>31</v>
      </c>
      <c r="R128" s="8" t="s">
        <v>407</v>
      </c>
      <c r="S128" s="32"/>
    </row>
    <row r="129" s="2" customFormat="1" ht="97" customHeight="1" spans="1:19">
      <c r="A129" s="8"/>
      <c r="B129" s="8"/>
      <c r="C129" s="8" t="s">
        <v>412</v>
      </c>
      <c r="D129" s="13">
        <v>1</v>
      </c>
      <c r="E129" s="13"/>
      <c r="F129" s="13"/>
      <c r="G129" s="13">
        <v>1</v>
      </c>
      <c r="H129" s="13"/>
      <c r="I129" s="8" t="s">
        <v>26</v>
      </c>
      <c r="J129" s="8" t="s">
        <v>27</v>
      </c>
      <c r="K129" s="32"/>
      <c r="L129" s="33" t="s">
        <v>415</v>
      </c>
      <c r="M129" s="34" t="s">
        <v>416</v>
      </c>
      <c r="N129" s="13" t="s">
        <v>36</v>
      </c>
      <c r="O129" s="8" t="s">
        <v>235</v>
      </c>
      <c r="P129" s="33" t="s">
        <v>406</v>
      </c>
      <c r="Q129" s="13" t="s">
        <v>31</v>
      </c>
      <c r="R129" s="8" t="s">
        <v>407</v>
      </c>
      <c r="S129" s="32"/>
    </row>
    <row r="130" s="2" customFormat="1" ht="55" customHeight="1" spans="1:19">
      <c r="A130" s="46" t="s">
        <v>418</v>
      </c>
      <c r="B130" s="8" t="s">
        <v>24</v>
      </c>
      <c r="C130" s="8" t="s">
        <v>94</v>
      </c>
      <c r="D130" s="13">
        <v>1</v>
      </c>
      <c r="E130" s="13"/>
      <c r="F130" s="13">
        <v>1</v>
      </c>
      <c r="G130" s="13"/>
      <c r="H130" s="13"/>
      <c r="I130" s="8" t="s">
        <v>26</v>
      </c>
      <c r="J130" s="8" t="s">
        <v>27</v>
      </c>
      <c r="K130" s="32"/>
      <c r="L130" s="33" t="s">
        <v>419</v>
      </c>
      <c r="M130" s="34" t="s">
        <v>420</v>
      </c>
      <c r="N130" s="13" t="s">
        <v>36</v>
      </c>
      <c r="O130" s="8" t="s">
        <v>36</v>
      </c>
      <c r="P130" s="33" t="s">
        <v>406</v>
      </c>
      <c r="Q130" s="13" t="s">
        <v>31</v>
      </c>
      <c r="R130" s="8" t="s">
        <v>407</v>
      </c>
      <c r="S130" s="32"/>
    </row>
    <row r="131" s="2" customFormat="1" ht="55" customHeight="1" spans="1:19">
      <c r="A131" s="8" t="s">
        <v>421</v>
      </c>
      <c r="B131" s="9" t="s">
        <v>24</v>
      </c>
      <c r="C131" s="104" t="s">
        <v>422</v>
      </c>
      <c r="D131" s="9">
        <v>2</v>
      </c>
      <c r="E131" s="13"/>
      <c r="F131" s="13"/>
      <c r="G131" s="13"/>
      <c r="H131" s="13">
        <v>2</v>
      </c>
      <c r="I131" s="8" t="s">
        <v>26</v>
      </c>
      <c r="J131" s="8" t="s">
        <v>27</v>
      </c>
      <c r="K131" s="32"/>
      <c r="L131" s="33" t="s">
        <v>423</v>
      </c>
      <c r="M131" s="33" t="s">
        <v>424</v>
      </c>
      <c r="N131" s="13" t="s">
        <v>36</v>
      </c>
      <c r="O131" s="8" t="s">
        <v>235</v>
      </c>
      <c r="P131" s="33" t="s">
        <v>406</v>
      </c>
      <c r="Q131" s="13" t="s">
        <v>31</v>
      </c>
      <c r="R131" s="8" t="s">
        <v>407</v>
      </c>
      <c r="S131" s="32"/>
    </row>
    <row r="132" s="2" customFormat="1" ht="67.5" spans="1:19">
      <c r="A132" s="8" t="s">
        <v>425</v>
      </c>
      <c r="B132" s="9" t="s">
        <v>24</v>
      </c>
      <c r="C132" s="104" t="s">
        <v>409</v>
      </c>
      <c r="D132" s="9">
        <v>6</v>
      </c>
      <c r="E132" s="13">
        <v>1</v>
      </c>
      <c r="F132" s="13">
        <v>2</v>
      </c>
      <c r="G132" s="13">
        <v>1</v>
      </c>
      <c r="H132" s="13">
        <v>2</v>
      </c>
      <c r="I132" s="8" t="s">
        <v>26</v>
      </c>
      <c r="J132" s="8" t="s">
        <v>27</v>
      </c>
      <c r="K132" s="32"/>
      <c r="L132" s="33" t="s">
        <v>426</v>
      </c>
      <c r="M132" s="33" t="s">
        <v>427</v>
      </c>
      <c r="N132" s="13" t="s">
        <v>36</v>
      </c>
      <c r="O132" s="8" t="s">
        <v>428</v>
      </c>
      <c r="P132" s="33" t="s">
        <v>429</v>
      </c>
      <c r="Q132" s="25" t="s">
        <v>31</v>
      </c>
      <c r="R132" s="8" t="s">
        <v>407</v>
      </c>
      <c r="S132" s="33" t="s">
        <v>430</v>
      </c>
    </row>
    <row r="133" s="2" customFormat="1" ht="101.25" spans="1:19">
      <c r="A133" s="8"/>
      <c r="B133" s="9"/>
      <c r="C133" s="104" t="s">
        <v>412</v>
      </c>
      <c r="D133" s="9">
        <v>10</v>
      </c>
      <c r="E133" s="13">
        <v>2</v>
      </c>
      <c r="F133" s="13">
        <v>3</v>
      </c>
      <c r="G133" s="13">
        <v>2</v>
      </c>
      <c r="H133" s="13">
        <v>3</v>
      </c>
      <c r="I133" s="8" t="s">
        <v>26</v>
      </c>
      <c r="J133" s="8" t="s">
        <v>36</v>
      </c>
      <c r="K133" s="32"/>
      <c r="L133" s="33" t="s">
        <v>36</v>
      </c>
      <c r="M133" s="33" t="s">
        <v>36</v>
      </c>
      <c r="N133" s="13" t="s">
        <v>36</v>
      </c>
      <c r="O133" s="8" t="s">
        <v>428</v>
      </c>
      <c r="P133" s="33" t="s">
        <v>431</v>
      </c>
      <c r="Q133" s="25" t="s">
        <v>31</v>
      </c>
      <c r="R133" s="8" t="s">
        <v>407</v>
      </c>
      <c r="S133" s="33" t="s">
        <v>430</v>
      </c>
    </row>
    <row r="134" s="2" customFormat="1" ht="81" customHeight="1" spans="1:19">
      <c r="A134" s="8"/>
      <c r="B134" s="9"/>
      <c r="C134" s="104" t="s">
        <v>432</v>
      </c>
      <c r="D134" s="9">
        <v>2</v>
      </c>
      <c r="E134" s="13"/>
      <c r="F134" s="13"/>
      <c r="G134" s="13">
        <v>1</v>
      </c>
      <c r="H134" s="13">
        <v>1</v>
      </c>
      <c r="I134" s="8" t="s">
        <v>26</v>
      </c>
      <c r="J134" s="8" t="s">
        <v>27</v>
      </c>
      <c r="K134" s="32"/>
      <c r="L134" s="33" t="s">
        <v>433</v>
      </c>
      <c r="M134" s="33" t="s">
        <v>434</v>
      </c>
      <c r="N134" s="13" t="s">
        <v>36</v>
      </c>
      <c r="O134" s="8" t="s">
        <v>235</v>
      </c>
      <c r="P134" s="33" t="s">
        <v>435</v>
      </c>
      <c r="Q134" s="25" t="s">
        <v>31</v>
      </c>
      <c r="R134" s="8" t="s">
        <v>407</v>
      </c>
      <c r="S134" s="33" t="s">
        <v>430</v>
      </c>
    </row>
    <row r="135" s="2" customFormat="1" ht="61" customHeight="1" spans="1:19">
      <c r="A135" s="8"/>
      <c r="B135" s="9"/>
      <c r="C135" s="104" t="s">
        <v>436</v>
      </c>
      <c r="D135" s="9">
        <v>2</v>
      </c>
      <c r="E135" s="13"/>
      <c r="F135" s="13"/>
      <c r="G135" s="13">
        <v>1</v>
      </c>
      <c r="H135" s="13">
        <v>1</v>
      </c>
      <c r="I135" s="8" t="s">
        <v>26</v>
      </c>
      <c r="J135" s="8" t="s">
        <v>27</v>
      </c>
      <c r="K135" s="32"/>
      <c r="L135" s="33" t="s">
        <v>437</v>
      </c>
      <c r="M135" s="34" t="s">
        <v>438</v>
      </c>
      <c r="N135" s="13" t="s">
        <v>36</v>
      </c>
      <c r="O135" s="8" t="s">
        <v>235</v>
      </c>
      <c r="P135" s="33" t="s">
        <v>435</v>
      </c>
      <c r="Q135" s="25" t="s">
        <v>31</v>
      </c>
      <c r="R135" s="8" t="s">
        <v>407</v>
      </c>
      <c r="S135" s="33" t="s">
        <v>430</v>
      </c>
    </row>
    <row r="136" s="2" customFormat="1" ht="90" spans="1:19">
      <c r="A136" s="46" t="s">
        <v>439</v>
      </c>
      <c r="B136" s="8" t="s">
        <v>24</v>
      </c>
      <c r="C136" s="104" t="s">
        <v>405</v>
      </c>
      <c r="D136" s="13">
        <v>1</v>
      </c>
      <c r="E136" s="13"/>
      <c r="F136" s="13">
        <v>1</v>
      </c>
      <c r="G136" s="13"/>
      <c r="H136" s="13"/>
      <c r="I136" s="8" t="s">
        <v>26</v>
      </c>
      <c r="J136" s="8" t="s">
        <v>27</v>
      </c>
      <c r="K136" s="32"/>
      <c r="L136" s="32" t="s">
        <v>440</v>
      </c>
      <c r="M136" s="101" t="s">
        <v>441</v>
      </c>
      <c r="N136" s="13" t="s">
        <v>36</v>
      </c>
      <c r="O136" s="8" t="s">
        <v>36</v>
      </c>
      <c r="P136" s="33" t="s">
        <v>406</v>
      </c>
      <c r="Q136" s="13" t="s">
        <v>31</v>
      </c>
      <c r="R136" s="8" t="s">
        <v>407</v>
      </c>
      <c r="S136" s="32"/>
    </row>
    <row r="137" s="2" customFormat="1" ht="101.25" spans="1:19">
      <c r="A137" s="46" t="s">
        <v>442</v>
      </c>
      <c r="B137" s="8" t="s">
        <v>24</v>
      </c>
      <c r="C137" s="104" t="s">
        <v>405</v>
      </c>
      <c r="D137" s="13">
        <v>1</v>
      </c>
      <c r="E137" s="13"/>
      <c r="F137" s="13"/>
      <c r="G137" s="13">
        <v>1</v>
      </c>
      <c r="H137" s="13"/>
      <c r="I137" s="8" t="s">
        <v>26</v>
      </c>
      <c r="J137" s="8" t="s">
        <v>27</v>
      </c>
      <c r="K137" s="32"/>
      <c r="L137" s="33" t="s">
        <v>443</v>
      </c>
      <c r="M137" s="52" t="s">
        <v>444</v>
      </c>
      <c r="N137" s="13" t="s">
        <v>36</v>
      </c>
      <c r="O137" s="8" t="s">
        <v>413</v>
      </c>
      <c r="P137" s="33" t="s">
        <v>406</v>
      </c>
      <c r="Q137" s="13" t="s">
        <v>31</v>
      </c>
      <c r="R137" s="8" t="s">
        <v>407</v>
      </c>
      <c r="S137" s="32"/>
    </row>
    <row r="138" s="2" customFormat="1" ht="48" customHeight="1" spans="1:19">
      <c r="A138" s="46" t="s">
        <v>445</v>
      </c>
      <c r="B138" s="8" t="s">
        <v>24</v>
      </c>
      <c r="C138" s="104" t="s">
        <v>405</v>
      </c>
      <c r="D138" s="79">
        <v>1</v>
      </c>
      <c r="E138" s="13"/>
      <c r="F138" s="13"/>
      <c r="G138" s="13">
        <v>1</v>
      </c>
      <c r="H138" s="13"/>
      <c r="I138" s="8" t="s">
        <v>26</v>
      </c>
      <c r="J138" s="8" t="s">
        <v>27</v>
      </c>
      <c r="K138" s="32"/>
      <c r="L138" s="33" t="s">
        <v>315</v>
      </c>
      <c r="M138" s="34" t="s">
        <v>446</v>
      </c>
      <c r="N138" s="13" t="s">
        <v>36</v>
      </c>
      <c r="O138" s="8" t="s">
        <v>235</v>
      </c>
      <c r="P138" s="33" t="s">
        <v>406</v>
      </c>
      <c r="Q138" s="13" t="s">
        <v>31</v>
      </c>
      <c r="R138" s="8" t="s">
        <v>407</v>
      </c>
      <c r="S138" s="32"/>
    </row>
    <row r="139" s="2" customFormat="1" ht="37" customHeight="1" spans="1:19">
      <c r="A139" s="46" t="s">
        <v>447</v>
      </c>
      <c r="B139" s="8" t="s">
        <v>24</v>
      </c>
      <c r="C139" s="104" t="s">
        <v>405</v>
      </c>
      <c r="D139" s="79">
        <v>1</v>
      </c>
      <c r="E139" s="13">
        <v>1</v>
      </c>
      <c r="F139" s="13"/>
      <c r="G139" s="13"/>
      <c r="H139" s="13"/>
      <c r="I139" s="8" t="s">
        <v>26</v>
      </c>
      <c r="J139" s="8" t="s">
        <v>27</v>
      </c>
      <c r="K139" s="32"/>
      <c r="L139" s="33" t="s">
        <v>448</v>
      </c>
      <c r="M139" s="34" t="s">
        <v>449</v>
      </c>
      <c r="N139" s="13" t="s">
        <v>36</v>
      </c>
      <c r="O139" s="8" t="s">
        <v>235</v>
      </c>
      <c r="P139" s="33" t="s">
        <v>406</v>
      </c>
      <c r="Q139" s="13" t="s">
        <v>31</v>
      </c>
      <c r="R139" s="8" t="s">
        <v>407</v>
      </c>
      <c r="S139" s="32"/>
    </row>
    <row r="140" s="2" customFormat="1" ht="48" customHeight="1" spans="1:19">
      <c r="A140" s="46" t="s">
        <v>450</v>
      </c>
      <c r="B140" s="8" t="s">
        <v>24</v>
      </c>
      <c r="C140" s="104" t="s">
        <v>405</v>
      </c>
      <c r="D140" s="79">
        <v>2</v>
      </c>
      <c r="E140" s="13">
        <v>1</v>
      </c>
      <c r="F140" s="13">
        <v>1</v>
      </c>
      <c r="G140" s="13"/>
      <c r="H140" s="13"/>
      <c r="I140" s="8" t="s">
        <v>26</v>
      </c>
      <c r="J140" s="8" t="s">
        <v>27</v>
      </c>
      <c r="K140" s="32"/>
      <c r="L140" s="33" t="s">
        <v>315</v>
      </c>
      <c r="M140" s="34" t="s">
        <v>446</v>
      </c>
      <c r="N140" s="13" t="s">
        <v>36</v>
      </c>
      <c r="O140" s="8" t="s">
        <v>417</v>
      </c>
      <c r="P140" s="33" t="s">
        <v>406</v>
      </c>
      <c r="Q140" s="13" t="s">
        <v>31</v>
      </c>
      <c r="R140" s="8" t="s">
        <v>407</v>
      </c>
      <c r="S140" s="32"/>
    </row>
    <row r="141" s="2" customFormat="1" ht="45" spans="1:19">
      <c r="A141" s="46" t="s">
        <v>451</v>
      </c>
      <c r="B141" s="8" t="s">
        <v>24</v>
      </c>
      <c r="C141" s="8" t="s">
        <v>405</v>
      </c>
      <c r="D141" s="79">
        <v>1</v>
      </c>
      <c r="E141" s="13"/>
      <c r="F141" s="13"/>
      <c r="G141" s="13">
        <v>1</v>
      </c>
      <c r="H141" s="13"/>
      <c r="I141" s="8" t="s">
        <v>26</v>
      </c>
      <c r="J141" s="8" t="s">
        <v>27</v>
      </c>
      <c r="K141" s="32"/>
      <c r="L141" s="33" t="s">
        <v>452</v>
      </c>
      <c r="M141" s="34" t="s">
        <v>453</v>
      </c>
      <c r="N141" s="13" t="s">
        <v>36</v>
      </c>
      <c r="O141" s="8" t="s">
        <v>413</v>
      </c>
      <c r="P141" s="33" t="s">
        <v>406</v>
      </c>
      <c r="Q141" s="13" t="s">
        <v>31</v>
      </c>
      <c r="R141" s="8" t="s">
        <v>407</v>
      </c>
      <c r="S141" s="32"/>
    </row>
    <row r="142" s="2" customFormat="1" ht="45" spans="1:19">
      <c r="A142" s="46"/>
      <c r="B142" s="8"/>
      <c r="C142" s="8" t="s">
        <v>94</v>
      </c>
      <c r="D142" s="79">
        <v>1</v>
      </c>
      <c r="E142" s="13"/>
      <c r="F142" s="13"/>
      <c r="G142" s="13"/>
      <c r="H142" s="13">
        <v>1</v>
      </c>
      <c r="I142" s="8" t="s">
        <v>26</v>
      </c>
      <c r="J142" s="8" t="s">
        <v>27</v>
      </c>
      <c r="K142" s="32"/>
      <c r="L142" s="33" t="s">
        <v>419</v>
      </c>
      <c r="M142" s="34" t="s">
        <v>420</v>
      </c>
      <c r="N142" s="13" t="s">
        <v>36</v>
      </c>
      <c r="O142" s="8" t="s">
        <v>235</v>
      </c>
      <c r="P142" s="33" t="s">
        <v>406</v>
      </c>
      <c r="Q142" s="13" t="s">
        <v>31</v>
      </c>
      <c r="R142" s="8" t="s">
        <v>407</v>
      </c>
      <c r="S142" s="32"/>
    </row>
    <row r="143" s="2" customFormat="1" ht="45" spans="1:19">
      <c r="A143" s="46" t="s">
        <v>454</v>
      </c>
      <c r="B143" s="8" t="s">
        <v>24</v>
      </c>
      <c r="C143" s="8" t="s">
        <v>405</v>
      </c>
      <c r="D143" s="79">
        <v>2</v>
      </c>
      <c r="E143" s="13"/>
      <c r="F143" s="13">
        <v>1</v>
      </c>
      <c r="G143" s="13"/>
      <c r="H143" s="13">
        <v>1</v>
      </c>
      <c r="I143" s="8" t="s">
        <v>26</v>
      </c>
      <c r="J143" s="8" t="s">
        <v>27</v>
      </c>
      <c r="K143" s="32"/>
      <c r="L143" s="33" t="s">
        <v>452</v>
      </c>
      <c r="M143" s="34" t="s">
        <v>453</v>
      </c>
      <c r="N143" s="13" t="s">
        <v>36</v>
      </c>
      <c r="O143" s="8" t="s">
        <v>428</v>
      </c>
      <c r="P143" s="33" t="s">
        <v>406</v>
      </c>
      <c r="Q143" s="13" t="s">
        <v>31</v>
      </c>
      <c r="R143" s="8" t="s">
        <v>407</v>
      </c>
      <c r="S143" s="32"/>
    </row>
    <row r="144" s="2" customFormat="1" ht="50" customHeight="1" spans="1:19">
      <c r="A144" s="46" t="s">
        <v>455</v>
      </c>
      <c r="B144" s="8" t="s">
        <v>24</v>
      </c>
      <c r="C144" s="8" t="s">
        <v>405</v>
      </c>
      <c r="D144" s="79">
        <v>1</v>
      </c>
      <c r="E144" s="13"/>
      <c r="F144" s="13"/>
      <c r="G144" s="13">
        <v>1</v>
      </c>
      <c r="H144" s="13"/>
      <c r="I144" s="8" t="s">
        <v>95</v>
      </c>
      <c r="J144" s="8" t="s">
        <v>36</v>
      </c>
      <c r="K144" s="37" t="s">
        <v>456</v>
      </c>
      <c r="L144" s="33" t="s">
        <v>315</v>
      </c>
      <c r="M144" s="34" t="s">
        <v>446</v>
      </c>
      <c r="N144" s="13" t="s">
        <v>36</v>
      </c>
      <c r="O144" s="8" t="s">
        <v>235</v>
      </c>
      <c r="P144" s="33" t="s">
        <v>406</v>
      </c>
      <c r="Q144" s="13" t="s">
        <v>31</v>
      </c>
      <c r="R144" s="8" t="s">
        <v>407</v>
      </c>
      <c r="S144" s="32"/>
    </row>
    <row r="145" s="2" customFormat="1" ht="50" customHeight="1" spans="1:19">
      <c r="A145" s="46" t="s">
        <v>457</v>
      </c>
      <c r="B145" s="8" t="s">
        <v>24</v>
      </c>
      <c r="C145" s="8" t="s">
        <v>405</v>
      </c>
      <c r="D145" s="79">
        <v>1</v>
      </c>
      <c r="E145" s="13"/>
      <c r="F145" s="13">
        <v>1</v>
      </c>
      <c r="G145" s="13"/>
      <c r="H145" s="13"/>
      <c r="I145" s="8" t="s">
        <v>95</v>
      </c>
      <c r="J145" s="8" t="s">
        <v>36</v>
      </c>
      <c r="K145" s="37" t="s">
        <v>456</v>
      </c>
      <c r="L145" s="33" t="s">
        <v>315</v>
      </c>
      <c r="M145" s="34" t="s">
        <v>446</v>
      </c>
      <c r="N145" s="13" t="s">
        <v>36</v>
      </c>
      <c r="O145" s="13" t="s">
        <v>36</v>
      </c>
      <c r="P145" s="33" t="s">
        <v>406</v>
      </c>
      <c r="Q145" s="13" t="s">
        <v>31</v>
      </c>
      <c r="R145" s="8" t="s">
        <v>407</v>
      </c>
      <c r="S145" s="32"/>
    </row>
    <row r="146" s="2" customFormat="1" ht="50" customHeight="1" spans="1:19">
      <c r="A146" s="46" t="s">
        <v>458</v>
      </c>
      <c r="B146" s="8" t="s">
        <v>24</v>
      </c>
      <c r="C146" s="8" t="s">
        <v>405</v>
      </c>
      <c r="D146" s="79">
        <v>1</v>
      </c>
      <c r="E146" s="13"/>
      <c r="F146" s="13"/>
      <c r="G146" s="13"/>
      <c r="H146" s="13">
        <v>1</v>
      </c>
      <c r="I146" s="8" t="s">
        <v>95</v>
      </c>
      <c r="J146" s="8" t="s">
        <v>36</v>
      </c>
      <c r="K146" s="37" t="s">
        <v>456</v>
      </c>
      <c r="L146" s="33" t="s">
        <v>315</v>
      </c>
      <c r="M146" s="34" t="s">
        <v>446</v>
      </c>
      <c r="N146" s="13" t="s">
        <v>36</v>
      </c>
      <c r="O146" s="8" t="s">
        <v>413</v>
      </c>
      <c r="P146" s="33" t="s">
        <v>406</v>
      </c>
      <c r="Q146" s="13" t="s">
        <v>31</v>
      </c>
      <c r="R146" s="8" t="s">
        <v>407</v>
      </c>
      <c r="S146" s="32"/>
    </row>
    <row r="147" s="2" customFormat="1" ht="51" customHeight="1" spans="1:19">
      <c r="A147" s="46" t="s">
        <v>459</v>
      </c>
      <c r="B147" s="8" t="s">
        <v>24</v>
      </c>
      <c r="C147" s="8" t="s">
        <v>409</v>
      </c>
      <c r="D147" s="79">
        <v>1</v>
      </c>
      <c r="E147" s="13"/>
      <c r="F147" s="13"/>
      <c r="G147" s="13">
        <v>1</v>
      </c>
      <c r="H147" s="13"/>
      <c r="I147" s="8" t="s">
        <v>26</v>
      </c>
      <c r="J147" s="8" t="s">
        <v>27</v>
      </c>
      <c r="K147" s="37"/>
      <c r="L147" s="37" t="s">
        <v>460</v>
      </c>
      <c r="M147" s="37" t="s">
        <v>461</v>
      </c>
      <c r="N147" s="13" t="s">
        <v>36</v>
      </c>
      <c r="O147" s="8" t="s">
        <v>235</v>
      </c>
      <c r="P147" s="33" t="s">
        <v>406</v>
      </c>
      <c r="Q147" s="13" t="s">
        <v>31</v>
      </c>
      <c r="R147" s="8" t="s">
        <v>407</v>
      </c>
      <c r="S147" s="32"/>
    </row>
    <row r="148" s="2" customFormat="1" ht="101.25" spans="1:19">
      <c r="A148" s="46"/>
      <c r="B148" s="8"/>
      <c r="C148" s="8" t="s">
        <v>412</v>
      </c>
      <c r="D148" s="79">
        <v>1</v>
      </c>
      <c r="E148" s="13"/>
      <c r="F148" s="13">
        <v>1</v>
      </c>
      <c r="G148" s="13"/>
      <c r="H148" s="13"/>
      <c r="I148" s="8" t="s">
        <v>26</v>
      </c>
      <c r="J148" s="8" t="s">
        <v>27</v>
      </c>
      <c r="K148" s="37"/>
      <c r="L148" s="52" t="s">
        <v>443</v>
      </c>
      <c r="M148" s="52" t="s">
        <v>444</v>
      </c>
      <c r="N148" s="13" t="s">
        <v>36</v>
      </c>
      <c r="O148" s="8" t="s">
        <v>36</v>
      </c>
      <c r="P148" s="33" t="s">
        <v>406</v>
      </c>
      <c r="Q148" s="13" t="s">
        <v>31</v>
      </c>
      <c r="R148" s="8" t="s">
        <v>407</v>
      </c>
      <c r="S148" s="32"/>
    </row>
    <row r="149" s="2" customFormat="1" ht="41" customHeight="1" spans="1:19">
      <c r="A149" s="46" t="s">
        <v>462</v>
      </c>
      <c r="B149" s="8" t="s">
        <v>24</v>
      </c>
      <c r="C149" s="8" t="s">
        <v>405</v>
      </c>
      <c r="D149" s="13">
        <v>1</v>
      </c>
      <c r="E149" s="13"/>
      <c r="F149" s="13">
        <v>1</v>
      </c>
      <c r="G149" s="13"/>
      <c r="H149" s="13"/>
      <c r="I149" s="8" t="s">
        <v>26</v>
      </c>
      <c r="J149" s="8" t="s">
        <v>27</v>
      </c>
      <c r="K149" s="32"/>
      <c r="L149" s="101" t="s">
        <v>463</v>
      </c>
      <c r="M149" s="101" t="s">
        <v>464</v>
      </c>
      <c r="N149" s="13" t="s">
        <v>36</v>
      </c>
      <c r="O149" s="8" t="s">
        <v>36</v>
      </c>
      <c r="P149" s="33" t="s">
        <v>406</v>
      </c>
      <c r="Q149" s="13" t="s">
        <v>31</v>
      </c>
      <c r="R149" s="8" t="s">
        <v>407</v>
      </c>
      <c r="S149" s="32"/>
    </row>
    <row r="150" s="2" customFormat="1" ht="45" spans="1:19">
      <c r="A150" s="8" t="s">
        <v>465</v>
      </c>
      <c r="B150" s="8" t="s">
        <v>24</v>
      </c>
      <c r="C150" s="8" t="s">
        <v>405</v>
      </c>
      <c r="D150" s="13">
        <v>1</v>
      </c>
      <c r="E150" s="13">
        <v>1</v>
      </c>
      <c r="F150" s="13"/>
      <c r="G150" s="13"/>
      <c r="H150" s="13"/>
      <c r="I150" s="8" t="s">
        <v>26</v>
      </c>
      <c r="J150" s="8" t="s">
        <v>27</v>
      </c>
      <c r="K150" s="32"/>
      <c r="L150" s="33" t="s">
        <v>466</v>
      </c>
      <c r="M150" s="34" t="s">
        <v>467</v>
      </c>
      <c r="N150" s="13" t="s">
        <v>36</v>
      </c>
      <c r="O150" s="8" t="s">
        <v>235</v>
      </c>
      <c r="P150" s="33" t="s">
        <v>406</v>
      </c>
      <c r="Q150" s="13" t="s">
        <v>31</v>
      </c>
      <c r="R150" s="8" t="s">
        <v>407</v>
      </c>
      <c r="S150" s="32"/>
    </row>
    <row r="151" s="2" customFormat="1" ht="45" spans="1:19">
      <c r="A151" s="46" t="s">
        <v>468</v>
      </c>
      <c r="B151" s="8" t="s">
        <v>24</v>
      </c>
      <c r="C151" s="8" t="s">
        <v>409</v>
      </c>
      <c r="D151" s="79">
        <v>4</v>
      </c>
      <c r="E151" s="13"/>
      <c r="F151" s="13">
        <v>2</v>
      </c>
      <c r="G151" s="13">
        <v>1</v>
      </c>
      <c r="H151" s="13">
        <v>1</v>
      </c>
      <c r="I151" s="8" t="s">
        <v>95</v>
      </c>
      <c r="J151" s="8" t="s">
        <v>36</v>
      </c>
      <c r="K151" s="32" t="s">
        <v>36</v>
      </c>
      <c r="L151" s="32" t="s">
        <v>36</v>
      </c>
      <c r="M151" s="32" t="s">
        <v>36</v>
      </c>
      <c r="N151" s="13" t="s">
        <v>36</v>
      </c>
      <c r="O151" s="8" t="s">
        <v>428</v>
      </c>
      <c r="P151" s="33" t="s">
        <v>469</v>
      </c>
      <c r="Q151" s="13" t="s">
        <v>31</v>
      </c>
      <c r="R151" s="8" t="s">
        <v>407</v>
      </c>
      <c r="S151" s="33" t="s">
        <v>470</v>
      </c>
    </row>
    <row r="152" s="2" customFormat="1" ht="45" spans="1:19">
      <c r="A152" s="46"/>
      <c r="B152" s="8"/>
      <c r="C152" s="8" t="s">
        <v>412</v>
      </c>
      <c r="D152" s="79">
        <v>4</v>
      </c>
      <c r="E152" s="13">
        <v>1</v>
      </c>
      <c r="F152" s="13">
        <v>2</v>
      </c>
      <c r="G152" s="13"/>
      <c r="H152" s="13">
        <v>1</v>
      </c>
      <c r="I152" s="8" t="s">
        <v>95</v>
      </c>
      <c r="J152" s="8" t="s">
        <v>36</v>
      </c>
      <c r="K152" s="32" t="s">
        <v>36</v>
      </c>
      <c r="L152" s="32" t="s">
        <v>36</v>
      </c>
      <c r="M152" s="32" t="s">
        <v>36</v>
      </c>
      <c r="N152" s="13" t="s">
        <v>36</v>
      </c>
      <c r="O152" s="8" t="s">
        <v>428</v>
      </c>
      <c r="P152" s="33" t="s">
        <v>471</v>
      </c>
      <c r="Q152" s="13" t="s">
        <v>31</v>
      </c>
      <c r="R152" s="8" t="s">
        <v>407</v>
      </c>
      <c r="S152" s="33"/>
    </row>
    <row r="153" s="2" customFormat="1" ht="36" customHeight="1" spans="1:19">
      <c r="A153" s="46" t="s">
        <v>472</v>
      </c>
      <c r="B153" s="8" t="s">
        <v>24</v>
      </c>
      <c r="C153" s="8" t="s">
        <v>405</v>
      </c>
      <c r="D153" s="13">
        <v>1</v>
      </c>
      <c r="E153" s="13"/>
      <c r="F153" s="13">
        <v>1</v>
      </c>
      <c r="G153" s="13"/>
      <c r="H153" s="13"/>
      <c r="I153" s="8" t="s">
        <v>26</v>
      </c>
      <c r="J153" s="8" t="s">
        <v>27</v>
      </c>
      <c r="K153" s="92"/>
      <c r="L153" s="32" t="s">
        <v>36</v>
      </c>
      <c r="M153" s="32" t="s">
        <v>36</v>
      </c>
      <c r="N153" s="13" t="s">
        <v>36</v>
      </c>
      <c r="O153" s="8" t="s">
        <v>36</v>
      </c>
      <c r="P153" s="33" t="s">
        <v>406</v>
      </c>
      <c r="Q153" s="13" t="s">
        <v>31</v>
      </c>
      <c r="R153" s="8" t="s">
        <v>407</v>
      </c>
      <c r="S153" s="32"/>
    </row>
    <row r="154" s="2" customFormat="1" ht="56.25" spans="1:19">
      <c r="A154" s="43" t="s">
        <v>473</v>
      </c>
      <c r="B154" s="8" t="s">
        <v>24</v>
      </c>
      <c r="C154" s="8" t="s">
        <v>405</v>
      </c>
      <c r="D154" s="13">
        <v>1</v>
      </c>
      <c r="E154" s="13">
        <v>1</v>
      </c>
      <c r="F154" s="13"/>
      <c r="G154" s="13"/>
      <c r="H154" s="13"/>
      <c r="I154" s="8" t="s">
        <v>26</v>
      </c>
      <c r="J154" s="8" t="s">
        <v>27</v>
      </c>
      <c r="K154" s="32"/>
      <c r="L154" s="37" t="s">
        <v>474</v>
      </c>
      <c r="M154" s="101" t="s">
        <v>475</v>
      </c>
      <c r="N154" s="13" t="s">
        <v>36</v>
      </c>
      <c r="O154" s="8" t="s">
        <v>235</v>
      </c>
      <c r="P154" s="33" t="s">
        <v>406</v>
      </c>
      <c r="Q154" s="13" t="s">
        <v>31</v>
      </c>
      <c r="R154" s="8" t="s">
        <v>407</v>
      </c>
      <c r="S154" s="32"/>
    </row>
    <row r="155" s="2" customFormat="1" ht="67.5" spans="1:19">
      <c r="A155" s="46" t="s">
        <v>476</v>
      </c>
      <c r="B155" s="8" t="s">
        <v>24</v>
      </c>
      <c r="C155" s="8" t="s">
        <v>405</v>
      </c>
      <c r="D155" s="13">
        <v>1</v>
      </c>
      <c r="E155" s="13"/>
      <c r="F155" s="13">
        <v>1</v>
      </c>
      <c r="G155" s="13"/>
      <c r="H155" s="13"/>
      <c r="I155" s="8" t="s">
        <v>26</v>
      </c>
      <c r="J155" s="8" t="s">
        <v>27</v>
      </c>
      <c r="K155" s="32"/>
      <c r="L155" s="101" t="s">
        <v>477</v>
      </c>
      <c r="M155" s="101" t="s">
        <v>478</v>
      </c>
      <c r="N155" s="13" t="s">
        <v>36</v>
      </c>
      <c r="O155" s="8" t="s">
        <v>36</v>
      </c>
      <c r="P155" s="33" t="s">
        <v>406</v>
      </c>
      <c r="Q155" s="13" t="s">
        <v>31</v>
      </c>
      <c r="R155" s="8" t="s">
        <v>407</v>
      </c>
      <c r="S155" s="32"/>
    </row>
    <row r="156" s="2" customFormat="1" ht="56.25" spans="1:19">
      <c r="A156" s="8" t="s">
        <v>479</v>
      </c>
      <c r="B156" s="8" t="s">
        <v>24</v>
      </c>
      <c r="C156" s="8" t="s">
        <v>409</v>
      </c>
      <c r="D156" s="13">
        <v>1</v>
      </c>
      <c r="E156" s="13"/>
      <c r="F156" s="13"/>
      <c r="G156" s="13">
        <v>1</v>
      </c>
      <c r="H156" s="13"/>
      <c r="I156" s="8" t="s">
        <v>95</v>
      </c>
      <c r="J156" s="13" t="s">
        <v>36</v>
      </c>
      <c r="K156" s="33" t="s">
        <v>480</v>
      </c>
      <c r="L156" s="101" t="s">
        <v>481</v>
      </c>
      <c r="M156" s="101" t="s">
        <v>482</v>
      </c>
      <c r="N156" s="13" t="s">
        <v>36</v>
      </c>
      <c r="O156" s="8" t="s">
        <v>413</v>
      </c>
      <c r="P156" s="33" t="s">
        <v>406</v>
      </c>
      <c r="Q156" s="13" t="s">
        <v>31</v>
      </c>
      <c r="R156" s="8" t="s">
        <v>407</v>
      </c>
      <c r="S156" s="32"/>
    </row>
    <row r="157" s="2" customFormat="1" ht="36" customHeight="1" spans="1:19">
      <c r="A157" s="8"/>
      <c r="B157" s="8"/>
      <c r="C157" s="8" t="s">
        <v>412</v>
      </c>
      <c r="D157" s="13">
        <v>1</v>
      </c>
      <c r="E157" s="13"/>
      <c r="F157" s="13">
        <v>1</v>
      </c>
      <c r="G157" s="13"/>
      <c r="H157" s="13"/>
      <c r="I157" s="8" t="s">
        <v>95</v>
      </c>
      <c r="J157" s="13" t="s">
        <v>36</v>
      </c>
      <c r="K157" s="101" t="s">
        <v>483</v>
      </c>
      <c r="L157" s="101" t="s">
        <v>463</v>
      </c>
      <c r="M157" s="101" t="s">
        <v>464</v>
      </c>
      <c r="N157" s="13" t="s">
        <v>36</v>
      </c>
      <c r="O157" s="8" t="s">
        <v>36</v>
      </c>
      <c r="P157" s="33" t="s">
        <v>406</v>
      </c>
      <c r="Q157" s="13" t="s">
        <v>31</v>
      </c>
      <c r="R157" s="8" t="s">
        <v>407</v>
      </c>
      <c r="S157" s="32"/>
    </row>
    <row r="158" s="2" customFormat="1" ht="72" customHeight="1" spans="1:19">
      <c r="A158" s="8" t="s">
        <v>484</v>
      </c>
      <c r="B158" s="8" t="s">
        <v>24</v>
      </c>
      <c r="C158" s="8" t="s">
        <v>405</v>
      </c>
      <c r="D158" s="13">
        <v>2</v>
      </c>
      <c r="E158" s="13"/>
      <c r="F158" s="13"/>
      <c r="G158" s="13">
        <v>1</v>
      </c>
      <c r="H158" s="13">
        <v>1</v>
      </c>
      <c r="I158" s="8" t="s">
        <v>95</v>
      </c>
      <c r="J158" s="13" t="s">
        <v>36</v>
      </c>
      <c r="K158" s="33" t="s">
        <v>485</v>
      </c>
      <c r="L158" s="33" t="s">
        <v>486</v>
      </c>
      <c r="M158" s="34" t="s">
        <v>487</v>
      </c>
      <c r="N158" s="13" t="s">
        <v>36</v>
      </c>
      <c r="O158" s="8" t="s">
        <v>413</v>
      </c>
      <c r="P158" s="33" t="s">
        <v>406</v>
      </c>
      <c r="Q158" s="13" t="s">
        <v>31</v>
      </c>
      <c r="R158" s="8" t="s">
        <v>407</v>
      </c>
      <c r="S158" s="32"/>
    </row>
    <row r="159" s="2" customFormat="1" ht="45" spans="1:19">
      <c r="A159" s="8" t="s">
        <v>488</v>
      </c>
      <c r="B159" s="8" t="s">
        <v>24</v>
      </c>
      <c r="C159" s="8" t="s">
        <v>409</v>
      </c>
      <c r="D159" s="13">
        <v>1</v>
      </c>
      <c r="E159" s="13"/>
      <c r="F159" s="13">
        <v>1</v>
      </c>
      <c r="G159" s="13"/>
      <c r="H159" s="13"/>
      <c r="I159" s="8" t="s">
        <v>35</v>
      </c>
      <c r="J159" s="13" t="s">
        <v>36</v>
      </c>
      <c r="K159" s="33" t="s">
        <v>489</v>
      </c>
      <c r="L159" s="33" t="s">
        <v>490</v>
      </c>
      <c r="M159" s="34" t="s">
        <v>491</v>
      </c>
      <c r="N159" s="13" t="s">
        <v>36</v>
      </c>
      <c r="O159" s="13" t="s">
        <v>36</v>
      </c>
      <c r="P159" s="33" t="s">
        <v>406</v>
      </c>
      <c r="Q159" s="13" t="s">
        <v>31</v>
      </c>
      <c r="R159" s="8" t="s">
        <v>407</v>
      </c>
      <c r="S159" s="32"/>
    </row>
    <row r="160" s="2" customFormat="1" ht="45" spans="1:19">
      <c r="A160" s="8"/>
      <c r="B160" s="8"/>
      <c r="C160" s="8" t="s">
        <v>412</v>
      </c>
      <c r="D160" s="13">
        <v>1</v>
      </c>
      <c r="E160" s="13"/>
      <c r="F160" s="13"/>
      <c r="G160" s="13">
        <v>1</v>
      </c>
      <c r="H160" s="13"/>
      <c r="I160" s="8" t="s">
        <v>35</v>
      </c>
      <c r="J160" s="13" t="s">
        <v>36</v>
      </c>
      <c r="K160" s="33" t="s">
        <v>489</v>
      </c>
      <c r="L160" s="33" t="s">
        <v>490</v>
      </c>
      <c r="M160" s="34" t="s">
        <v>491</v>
      </c>
      <c r="N160" s="13" t="s">
        <v>36</v>
      </c>
      <c r="O160" s="8" t="s">
        <v>235</v>
      </c>
      <c r="P160" s="33" t="s">
        <v>406</v>
      </c>
      <c r="Q160" s="13" t="s">
        <v>31</v>
      </c>
      <c r="R160" s="8" t="s">
        <v>407</v>
      </c>
      <c r="S160" s="32"/>
    </row>
    <row r="161" s="2" customFormat="1" ht="56.25" spans="1:19">
      <c r="A161" s="8" t="s">
        <v>492</v>
      </c>
      <c r="B161" s="8" t="s">
        <v>24</v>
      </c>
      <c r="C161" s="8" t="s">
        <v>149</v>
      </c>
      <c r="D161" s="13">
        <v>1</v>
      </c>
      <c r="E161" s="13"/>
      <c r="F161" s="13"/>
      <c r="G161" s="13">
        <v>1</v>
      </c>
      <c r="H161" s="13"/>
      <c r="I161" s="8" t="s">
        <v>35</v>
      </c>
      <c r="J161" s="13" t="s">
        <v>36</v>
      </c>
      <c r="K161" s="101" t="s">
        <v>483</v>
      </c>
      <c r="L161" s="101" t="s">
        <v>463</v>
      </c>
      <c r="M161" s="101" t="s">
        <v>464</v>
      </c>
      <c r="N161" s="13" t="s">
        <v>36</v>
      </c>
      <c r="O161" s="8" t="s">
        <v>413</v>
      </c>
      <c r="P161" s="33" t="s">
        <v>406</v>
      </c>
      <c r="Q161" s="13" t="s">
        <v>31</v>
      </c>
      <c r="R161" s="8" t="s">
        <v>407</v>
      </c>
      <c r="S161" s="32"/>
    </row>
    <row r="162" s="2" customFormat="1" ht="236.25" spans="1:19">
      <c r="A162" s="8" t="s">
        <v>493</v>
      </c>
      <c r="B162" s="8" t="s">
        <v>24</v>
      </c>
      <c r="C162" s="8" t="s">
        <v>94</v>
      </c>
      <c r="D162" s="13">
        <v>2</v>
      </c>
      <c r="E162" s="13">
        <v>1</v>
      </c>
      <c r="F162" s="13">
        <v>1</v>
      </c>
      <c r="G162" s="13"/>
      <c r="H162" s="13"/>
      <c r="I162" s="8" t="s">
        <v>95</v>
      </c>
      <c r="J162" s="13" t="s">
        <v>36</v>
      </c>
      <c r="K162" s="33" t="s">
        <v>494</v>
      </c>
      <c r="L162" s="33" t="s">
        <v>495</v>
      </c>
      <c r="M162" s="34" t="s">
        <v>496</v>
      </c>
      <c r="N162" s="13" t="s">
        <v>36</v>
      </c>
      <c r="O162" s="8" t="s">
        <v>428</v>
      </c>
      <c r="P162" s="33" t="s">
        <v>406</v>
      </c>
      <c r="Q162" s="13" t="s">
        <v>31</v>
      </c>
      <c r="R162" s="8" t="s">
        <v>407</v>
      </c>
      <c r="S162" s="32"/>
    </row>
    <row r="163" s="2" customFormat="1" ht="101.25" spans="1:19">
      <c r="A163" s="8" t="s">
        <v>497</v>
      </c>
      <c r="B163" s="8" t="s">
        <v>24</v>
      </c>
      <c r="C163" s="8" t="s">
        <v>409</v>
      </c>
      <c r="D163" s="13">
        <v>2</v>
      </c>
      <c r="E163" s="13">
        <v>1</v>
      </c>
      <c r="F163" s="13">
        <v>1</v>
      </c>
      <c r="G163" s="13"/>
      <c r="H163" s="13"/>
      <c r="I163" s="8" t="s">
        <v>35</v>
      </c>
      <c r="J163" s="13" t="s">
        <v>36</v>
      </c>
      <c r="K163" s="34" t="s">
        <v>498</v>
      </c>
      <c r="L163" s="52" t="s">
        <v>443</v>
      </c>
      <c r="M163" s="52" t="s">
        <v>444</v>
      </c>
      <c r="N163" s="13" t="s">
        <v>36</v>
      </c>
      <c r="O163" s="8" t="s">
        <v>417</v>
      </c>
      <c r="P163" s="33" t="s">
        <v>406</v>
      </c>
      <c r="Q163" s="13" t="s">
        <v>31</v>
      </c>
      <c r="R163" s="8" t="s">
        <v>407</v>
      </c>
      <c r="S163" s="32"/>
    </row>
    <row r="164" s="2" customFormat="1" ht="101.25" spans="1:19">
      <c r="A164" s="8"/>
      <c r="B164" s="8"/>
      <c r="C164" s="8" t="s">
        <v>412</v>
      </c>
      <c r="D164" s="13">
        <v>1</v>
      </c>
      <c r="E164" s="13"/>
      <c r="F164" s="13"/>
      <c r="G164" s="13"/>
      <c r="H164" s="13">
        <v>1</v>
      </c>
      <c r="I164" s="8" t="s">
        <v>35</v>
      </c>
      <c r="J164" s="13" t="s">
        <v>36</v>
      </c>
      <c r="K164" s="34" t="s">
        <v>498</v>
      </c>
      <c r="L164" s="52" t="s">
        <v>443</v>
      </c>
      <c r="M164" s="52" t="s">
        <v>444</v>
      </c>
      <c r="N164" s="13" t="s">
        <v>36</v>
      </c>
      <c r="O164" s="8" t="s">
        <v>235</v>
      </c>
      <c r="P164" s="33" t="s">
        <v>406</v>
      </c>
      <c r="Q164" s="13" t="s">
        <v>31</v>
      </c>
      <c r="R164" s="8" t="s">
        <v>407</v>
      </c>
      <c r="S164" s="32"/>
    </row>
    <row r="165" s="2" customFormat="1" ht="45" spans="1:19">
      <c r="A165" s="8" t="s">
        <v>499</v>
      </c>
      <c r="B165" s="8" t="s">
        <v>24</v>
      </c>
      <c r="C165" s="25" t="s">
        <v>500</v>
      </c>
      <c r="D165" s="13">
        <v>1</v>
      </c>
      <c r="E165" s="13"/>
      <c r="F165" s="13">
        <v>1</v>
      </c>
      <c r="G165" s="13"/>
      <c r="H165" s="13"/>
      <c r="I165" s="8" t="s">
        <v>95</v>
      </c>
      <c r="J165" s="13" t="s">
        <v>36</v>
      </c>
      <c r="K165" s="33" t="s">
        <v>489</v>
      </c>
      <c r="L165" s="33" t="s">
        <v>490</v>
      </c>
      <c r="M165" s="34" t="s">
        <v>491</v>
      </c>
      <c r="N165" s="13" t="s">
        <v>36</v>
      </c>
      <c r="O165" s="13" t="s">
        <v>36</v>
      </c>
      <c r="P165" s="33" t="s">
        <v>406</v>
      </c>
      <c r="Q165" s="13" t="s">
        <v>31</v>
      </c>
      <c r="R165" s="8" t="s">
        <v>407</v>
      </c>
      <c r="S165" s="32"/>
    </row>
    <row r="166" s="2" customFormat="1" ht="45" spans="1:19">
      <c r="A166" s="8"/>
      <c r="B166" s="8"/>
      <c r="C166" s="25" t="s">
        <v>501</v>
      </c>
      <c r="D166" s="13">
        <v>2</v>
      </c>
      <c r="E166" s="13"/>
      <c r="F166" s="13"/>
      <c r="G166" s="13">
        <v>1</v>
      </c>
      <c r="H166" s="13">
        <v>1</v>
      </c>
      <c r="I166" s="8" t="s">
        <v>95</v>
      </c>
      <c r="J166" s="13" t="s">
        <v>36</v>
      </c>
      <c r="K166" s="33" t="s">
        <v>489</v>
      </c>
      <c r="L166" s="33" t="s">
        <v>490</v>
      </c>
      <c r="M166" s="34" t="s">
        <v>491</v>
      </c>
      <c r="N166" s="13" t="s">
        <v>36</v>
      </c>
      <c r="O166" s="8" t="s">
        <v>413</v>
      </c>
      <c r="P166" s="33" t="s">
        <v>406</v>
      </c>
      <c r="Q166" s="13" t="s">
        <v>31</v>
      </c>
      <c r="R166" s="8" t="s">
        <v>407</v>
      </c>
      <c r="S166" s="32"/>
    </row>
    <row r="167" s="2" customFormat="1" ht="90" spans="1:19">
      <c r="A167" s="8" t="s">
        <v>502</v>
      </c>
      <c r="B167" s="8" t="s">
        <v>24</v>
      </c>
      <c r="C167" s="8" t="s">
        <v>405</v>
      </c>
      <c r="D167" s="13">
        <v>1</v>
      </c>
      <c r="E167" s="13">
        <v>1</v>
      </c>
      <c r="F167" s="13"/>
      <c r="G167" s="13"/>
      <c r="H167" s="13"/>
      <c r="I167" s="8" t="s">
        <v>95</v>
      </c>
      <c r="J167" s="13" t="s">
        <v>36</v>
      </c>
      <c r="K167" s="33" t="s">
        <v>503</v>
      </c>
      <c r="L167" s="33" t="s">
        <v>504</v>
      </c>
      <c r="M167" s="34" t="s">
        <v>505</v>
      </c>
      <c r="N167" s="13" t="s">
        <v>36</v>
      </c>
      <c r="O167" s="8" t="s">
        <v>235</v>
      </c>
      <c r="P167" s="33" t="s">
        <v>406</v>
      </c>
      <c r="Q167" s="13" t="s">
        <v>31</v>
      </c>
      <c r="R167" s="8" t="s">
        <v>407</v>
      </c>
      <c r="S167" s="32"/>
    </row>
    <row r="168" s="2" customFormat="1" ht="236.25" spans="1:19">
      <c r="A168" s="8" t="s">
        <v>506</v>
      </c>
      <c r="B168" s="8" t="s">
        <v>24</v>
      </c>
      <c r="C168" s="8" t="s">
        <v>405</v>
      </c>
      <c r="D168" s="13">
        <v>1</v>
      </c>
      <c r="E168" s="13"/>
      <c r="F168" s="13">
        <v>1</v>
      </c>
      <c r="G168" s="13"/>
      <c r="H168" s="13"/>
      <c r="I168" s="8" t="s">
        <v>95</v>
      </c>
      <c r="J168" s="13" t="s">
        <v>36</v>
      </c>
      <c r="K168" s="33" t="s">
        <v>494</v>
      </c>
      <c r="L168" s="33" t="s">
        <v>495</v>
      </c>
      <c r="M168" s="34" t="s">
        <v>496</v>
      </c>
      <c r="N168" s="13" t="s">
        <v>36</v>
      </c>
      <c r="O168" s="8" t="s">
        <v>36</v>
      </c>
      <c r="P168" s="33" t="s">
        <v>406</v>
      </c>
      <c r="Q168" s="13" t="s">
        <v>31</v>
      </c>
      <c r="R168" s="8" t="s">
        <v>407</v>
      </c>
      <c r="S168" s="32"/>
    </row>
    <row r="169" s="2" customFormat="1" ht="56.25" spans="1:19">
      <c r="A169" s="8" t="s">
        <v>507</v>
      </c>
      <c r="B169" s="8" t="s">
        <v>24</v>
      </c>
      <c r="C169" s="8" t="s">
        <v>409</v>
      </c>
      <c r="D169" s="13">
        <v>1</v>
      </c>
      <c r="E169" s="13"/>
      <c r="F169" s="13">
        <v>1</v>
      </c>
      <c r="G169" s="13"/>
      <c r="H169" s="13"/>
      <c r="I169" s="8" t="s">
        <v>95</v>
      </c>
      <c r="J169" s="13" t="s">
        <v>36</v>
      </c>
      <c r="K169" s="33" t="s">
        <v>480</v>
      </c>
      <c r="L169" s="101" t="s">
        <v>481</v>
      </c>
      <c r="M169" s="101" t="s">
        <v>482</v>
      </c>
      <c r="N169" s="13" t="s">
        <v>36</v>
      </c>
      <c r="O169" s="13" t="s">
        <v>36</v>
      </c>
      <c r="P169" s="33" t="s">
        <v>406</v>
      </c>
      <c r="Q169" s="13" t="s">
        <v>31</v>
      </c>
      <c r="R169" s="8" t="s">
        <v>407</v>
      </c>
      <c r="S169" s="32"/>
    </row>
    <row r="170" s="2" customFormat="1" ht="45" spans="1:19">
      <c r="A170" s="8"/>
      <c r="B170" s="8"/>
      <c r="C170" s="8" t="s">
        <v>412</v>
      </c>
      <c r="D170" s="13">
        <v>1</v>
      </c>
      <c r="E170" s="13"/>
      <c r="F170" s="13"/>
      <c r="G170" s="13"/>
      <c r="H170" s="13">
        <v>1</v>
      </c>
      <c r="I170" s="8" t="s">
        <v>95</v>
      </c>
      <c r="J170" s="13" t="s">
        <v>36</v>
      </c>
      <c r="K170" s="33" t="s">
        <v>508</v>
      </c>
      <c r="L170" s="33" t="s">
        <v>509</v>
      </c>
      <c r="M170" s="34" t="s">
        <v>510</v>
      </c>
      <c r="N170" s="13" t="s">
        <v>36</v>
      </c>
      <c r="O170" s="8" t="s">
        <v>235</v>
      </c>
      <c r="P170" s="33" t="s">
        <v>406</v>
      </c>
      <c r="Q170" s="13" t="s">
        <v>31</v>
      </c>
      <c r="R170" s="8" t="s">
        <v>407</v>
      </c>
      <c r="S170" s="32"/>
    </row>
    <row r="171" s="2" customFormat="1" ht="90" spans="1:19">
      <c r="A171" s="8" t="s">
        <v>511</v>
      </c>
      <c r="B171" s="8" t="s">
        <v>24</v>
      </c>
      <c r="C171" s="8" t="s">
        <v>409</v>
      </c>
      <c r="D171" s="13">
        <v>1</v>
      </c>
      <c r="E171" s="13"/>
      <c r="F171" s="13">
        <v>1</v>
      </c>
      <c r="G171" s="13"/>
      <c r="H171" s="13"/>
      <c r="I171" s="8" t="s">
        <v>95</v>
      </c>
      <c r="J171" s="13" t="s">
        <v>36</v>
      </c>
      <c r="K171" s="33" t="s">
        <v>503</v>
      </c>
      <c r="L171" s="33" t="s">
        <v>504</v>
      </c>
      <c r="M171" s="34" t="s">
        <v>505</v>
      </c>
      <c r="N171" s="13" t="s">
        <v>36</v>
      </c>
      <c r="O171" s="8" t="s">
        <v>36</v>
      </c>
      <c r="P171" s="33" t="s">
        <v>406</v>
      </c>
      <c r="Q171" s="13" t="s">
        <v>31</v>
      </c>
      <c r="R171" s="8" t="s">
        <v>407</v>
      </c>
      <c r="S171" s="32"/>
    </row>
    <row r="172" s="2" customFormat="1" ht="45" spans="1:19">
      <c r="A172" s="8"/>
      <c r="B172" s="8"/>
      <c r="C172" s="8" t="s">
        <v>412</v>
      </c>
      <c r="D172" s="13">
        <v>1</v>
      </c>
      <c r="E172" s="13">
        <v>1</v>
      </c>
      <c r="F172" s="13"/>
      <c r="G172" s="13"/>
      <c r="H172" s="13"/>
      <c r="I172" s="8" t="s">
        <v>95</v>
      </c>
      <c r="J172" s="13" t="s">
        <v>36</v>
      </c>
      <c r="K172" s="33" t="s">
        <v>512</v>
      </c>
      <c r="L172" s="33" t="s">
        <v>513</v>
      </c>
      <c r="M172" s="34" t="s">
        <v>514</v>
      </c>
      <c r="N172" s="13" t="s">
        <v>36</v>
      </c>
      <c r="O172" s="8" t="s">
        <v>413</v>
      </c>
      <c r="P172" s="33" t="s">
        <v>406</v>
      </c>
      <c r="Q172" s="13" t="s">
        <v>31</v>
      </c>
      <c r="R172" s="8" t="s">
        <v>407</v>
      </c>
      <c r="S172" s="32"/>
    </row>
    <row r="173" s="2" customFormat="1" ht="236.25" spans="1:19">
      <c r="A173" s="8" t="s">
        <v>515</v>
      </c>
      <c r="B173" s="8" t="s">
        <v>24</v>
      </c>
      <c r="C173" s="8" t="s">
        <v>405</v>
      </c>
      <c r="D173" s="13">
        <v>2</v>
      </c>
      <c r="E173" s="13">
        <v>1</v>
      </c>
      <c r="F173" s="13"/>
      <c r="G173" s="13"/>
      <c r="H173" s="13">
        <v>1</v>
      </c>
      <c r="I173" s="8" t="s">
        <v>95</v>
      </c>
      <c r="J173" s="13" t="s">
        <v>36</v>
      </c>
      <c r="K173" s="33" t="s">
        <v>494</v>
      </c>
      <c r="L173" s="33" t="s">
        <v>495</v>
      </c>
      <c r="M173" s="34" t="s">
        <v>496</v>
      </c>
      <c r="N173" s="13" t="s">
        <v>36</v>
      </c>
      <c r="O173" s="8" t="s">
        <v>235</v>
      </c>
      <c r="P173" s="33" t="s">
        <v>406</v>
      </c>
      <c r="Q173" s="13" t="s">
        <v>31</v>
      </c>
      <c r="R173" s="8" t="s">
        <v>407</v>
      </c>
      <c r="S173" s="32"/>
    </row>
    <row r="174" s="2" customFormat="1" ht="45" spans="1:19">
      <c r="A174" s="8" t="s">
        <v>516</v>
      </c>
      <c r="B174" s="8" t="s">
        <v>24</v>
      </c>
      <c r="C174" s="8" t="s">
        <v>409</v>
      </c>
      <c r="D174" s="8">
        <v>8</v>
      </c>
      <c r="E174" s="8">
        <v>1</v>
      </c>
      <c r="F174" s="8">
        <v>4</v>
      </c>
      <c r="G174" s="8">
        <v>1</v>
      </c>
      <c r="H174" s="8">
        <v>2</v>
      </c>
      <c r="I174" s="8" t="s">
        <v>95</v>
      </c>
      <c r="J174" s="13" t="s">
        <v>36</v>
      </c>
      <c r="K174" s="32" t="s">
        <v>36</v>
      </c>
      <c r="L174" s="32" t="s">
        <v>36</v>
      </c>
      <c r="M174" s="32" t="s">
        <v>36</v>
      </c>
      <c r="N174" s="13" t="s">
        <v>36</v>
      </c>
      <c r="O174" s="8" t="s">
        <v>428</v>
      </c>
      <c r="P174" s="33" t="s">
        <v>469</v>
      </c>
      <c r="Q174" s="13" t="s">
        <v>31</v>
      </c>
      <c r="R174" s="8" t="s">
        <v>407</v>
      </c>
      <c r="S174" s="33" t="s">
        <v>517</v>
      </c>
    </row>
    <row r="175" s="2" customFormat="1" ht="45" spans="1:19">
      <c r="A175" s="8"/>
      <c r="B175" s="8"/>
      <c r="C175" s="8" t="s">
        <v>412</v>
      </c>
      <c r="D175" s="8">
        <v>7</v>
      </c>
      <c r="E175" s="8">
        <v>1</v>
      </c>
      <c r="F175" s="8">
        <v>3</v>
      </c>
      <c r="G175" s="8">
        <v>1</v>
      </c>
      <c r="H175" s="8">
        <v>2</v>
      </c>
      <c r="I175" s="8" t="s">
        <v>95</v>
      </c>
      <c r="J175" s="13" t="s">
        <v>36</v>
      </c>
      <c r="K175" s="32" t="s">
        <v>36</v>
      </c>
      <c r="L175" s="32" t="s">
        <v>36</v>
      </c>
      <c r="M175" s="32" t="s">
        <v>36</v>
      </c>
      <c r="N175" s="13" t="s">
        <v>36</v>
      </c>
      <c r="O175" s="8" t="s">
        <v>428</v>
      </c>
      <c r="P175" s="33" t="s">
        <v>471</v>
      </c>
      <c r="Q175" s="13" t="s">
        <v>31</v>
      </c>
      <c r="R175" s="8" t="s">
        <v>407</v>
      </c>
      <c r="S175" s="33"/>
    </row>
    <row r="176" s="2" customFormat="1" ht="45" spans="1:19">
      <c r="A176" s="8" t="s">
        <v>518</v>
      </c>
      <c r="B176" s="8" t="s">
        <v>24</v>
      </c>
      <c r="C176" s="8" t="s">
        <v>409</v>
      </c>
      <c r="D176" s="8">
        <v>5</v>
      </c>
      <c r="E176" s="8">
        <v>1</v>
      </c>
      <c r="F176" s="8">
        <v>2</v>
      </c>
      <c r="G176" s="8">
        <v>1</v>
      </c>
      <c r="H176" s="8">
        <v>1</v>
      </c>
      <c r="I176" s="8" t="s">
        <v>95</v>
      </c>
      <c r="J176" s="13" t="s">
        <v>36</v>
      </c>
      <c r="K176" s="32" t="s">
        <v>36</v>
      </c>
      <c r="L176" s="32" t="s">
        <v>36</v>
      </c>
      <c r="M176" s="32" t="s">
        <v>36</v>
      </c>
      <c r="N176" s="13" t="s">
        <v>36</v>
      </c>
      <c r="O176" s="8" t="s">
        <v>417</v>
      </c>
      <c r="P176" s="33" t="s">
        <v>469</v>
      </c>
      <c r="Q176" s="13" t="s">
        <v>31</v>
      </c>
      <c r="R176" s="8" t="s">
        <v>407</v>
      </c>
      <c r="S176" s="33" t="s">
        <v>519</v>
      </c>
    </row>
    <row r="177" s="2" customFormat="1" ht="45" spans="1:19">
      <c r="A177" s="8"/>
      <c r="B177" s="8"/>
      <c r="C177" s="8" t="s">
        <v>412</v>
      </c>
      <c r="D177" s="8">
        <v>5</v>
      </c>
      <c r="E177" s="8">
        <v>1</v>
      </c>
      <c r="F177" s="8">
        <v>2</v>
      </c>
      <c r="G177" s="8">
        <v>1</v>
      </c>
      <c r="H177" s="8">
        <v>1</v>
      </c>
      <c r="I177" s="8" t="s">
        <v>95</v>
      </c>
      <c r="J177" s="13" t="s">
        <v>36</v>
      </c>
      <c r="K177" s="32" t="s">
        <v>36</v>
      </c>
      <c r="L177" s="32" t="s">
        <v>36</v>
      </c>
      <c r="M177" s="32" t="s">
        <v>36</v>
      </c>
      <c r="N177" s="13" t="s">
        <v>36</v>
      </c>
      <c r="O177" s="8" t="s">
        <v>417</v>
      </c>
      <c r="P177" s="33" t="s">
        <v>471</v>
      </c>
      <c r="Q177" s="13" t="s">
        <v>31</v>
      </c>
      <c r="R177" s="8" t="s">
        <v>407</v>
      </c>
      <c r="S177" s="33"/>
    </row>
    <row r="178" s="2" customFormat="1" ht="45" spans="1:19">
      <c r="A178" s="8"/>
      <c r="B178" s="8"/>
      <c r="C178" s="8" t="s">
        <v>432</v>
      </c>
      <c r="D178" s="8">
        <v>5</v>
      </c>
      <c r="E178" s="8">
        <v>1</v>
      </c>
      <c r="F178" s="8">
        <v>2</v>
      </c>
      <c r="G178" s="8">
        <v>1</v>
      </c>
      <c r="H178" s="8">
        <v>1</v>
      </c>
      <c r="I178" s="8" t="s">
        <v>95</v>
      </c>
      <c r="J178" s="13" t="s">
        <v>36</v>
      </c>
      <c r="K178" s="32" t="s">
        <v>36</v>
      </c>
      <c r="L178" s="32" t="s">
        <v>36</v>
      </c>
      <c r="M178" s="32" t="s">
        <v>36</v>
      </c>
      <c r="N178" s="13" t="s">
        <v>36</v>
      </c>
      <c r="O178" s="8" t="s">
        <v>417</v>
      </c>
      <c r="P178" s="33" t="s">
        <v>469</v>
      </c>
      <c r="Q178" s="13" t="s">
        <v>31</v>
      </c>
      <c r="R178" s="8" t="s">
        <v>407</v>
      </c>
      <c r="S178" s="33" t="s">
        <v>520</v>
      </c>
    </row>
    <row r="179" s="2" customFormat="1" ht="45" spans="1:19">
      <c r="A179" s="8"/>
      <c r="B179" s="8"/>
      <c r="C179" s="8" t="s">
        <v>436</v>
      </c>
      <c r="D179" s="8">
        <v>5</v>
      </c>
      <c r="E179" s="8">
        <v>1</v>
      </c>
      <c r="F179" s="8">
        <v>2</v>
      </c>
      <c r="G179" s="8">
        <v>1</v>
      </c>
      <c r="H179" s="8">
        <v>1</v>
      </c>
      <c r="I179" s="8" t="s">
        <v>95</v>
      </c>
      <c r="J179" s="13" t="s">
        <v>36</v>
      </c>
      <c r="K179" s="32" t="s">
        <v>36</v>
      </c>
      <c r="L179" s="32" t="s">
        <v>36</v>
      </c>
      <c r="M179" s="32" t="s">
        <v>36</v>
      </c>
      <c r="N179" s="13" t="s">
        <v>36</v>
      </c>
      <c r="O179" s="8" t="s">
        <v>417</v>
      </c>
      <c r="P179" s="33" t="s">
        <v>471</v>
      </c>
      <c r="Q179" s="13" t="s">
        <v>31</v>
      </c>
      <c r="R179" s="8" t="s">
        <v>407</v>
      </c>
      <c r="S179" s="33"/>
    </row>
    <row r="180" s="2" customFormat="1" ht="45" spans="1:19">
      <c r="A180" s="8" t="s">
        <v>521</v>
      </c>
      <c r="B180" s="8" t="s">
        <v>24</v>
      </c>
      <c r="C180" s="8" t="s">
        <v>409</v>
      </c>
      <c r="D180" s="8">
        <v>3</v>
      </c>
      <c r="E180" s="8">
        <v>1</v>
      </c>
      <c r="F180" s="8">
        <v>1</v>
      </c>
      <c r="G180" s="8"/>
      <c r="H180" s="8">
        <v>1</v>
      </c>
      <c r="I180" s="8" t="s">
        <v>95</v>
      </c>
      <c r="J180" s="13" t="s">
        <v>36</v>
      </c>
      <c r="K180" s="32" t="s">
        <v>36</v>
      </c>
      <c r="L180" s="32" t="s">
        <v>36</v>
      </c>
      <c r="M180" s="32" t="s">
        <v>36</v>
      </c>
      <c r="N180" s="13" t="s">
        <v>36</v>
      </c>
      <c r="O180" s="8" t="s">
        <v>428</v>
      </c>
      <c r="P180" s="33" t="s">
        <v>469</v>
      </c>
      <c r="Q180" s="13" t="s">
        <v>31</v>
      </c>
      <c r="R180" s="8" t="s">
        <v>407</v>
      </c>
      <c r="S180" s="33" t="s">
        <v>522</v>
      </c>
    </row>
    <row r="181" s="2" customFormat="1" ht="45" spans="1:19">
      <c r="A181" s="8"/>
      <c r="B181" s="8"/>
      <c r="C181" s="8" t="s">
        <v>412</v>
      </c>
      <c r="D181" s="8">
        <v>3</v>
      </c>
      <c r="E181" s="8"/>
      <c r="F181" s="8">
        <v>1</v>
      </c>
      <c r="G181" s="8">
        <v>1</v>
      </c>
      <c r="H181" s="8">
        <v>1</v>
      </c>
      <c r="I181" s="8" t="s">
        <v>95</v>
      </c>
      <c r="J181" s="13" t="s">
        <v>36</v>
      </c>
      <c r="K181" s="32" t="s">
        <v>36</v>
      </c>
      <c r="L181" s="32" t="s">
        <v>36</v>
      </c>
      <c r="M181" s="32" t="s">
        <v>36</v>
      </c>
      <c r="N181" s="13" t="s">
        <v>36</v>
      </c>
      <c r="O181" s="8" t="s">
        <v>428</v>
      </c>
      <c r="P181" s="33" t="s">
        <v>471</v>
      </c>
      <c r="Q181" s="13" t="s">
        <v>31</v>
      </c>
      <c r="R181" s="8" t="s">
        <v>407</v>
      </c>
      <c r="S181" s="33"/>
    </row>
    <row r="182" s="2" customFormat="1" ht="21" customHeight="1" spans="1:19">
      <c r="A182" s="31" t="s">
        <v>523</v>
      </c>
      <c r="B182" s="31"/>
      <c r="C182" s="31"/>
      <c r="D182" s="8">
        <f t="shared" ref="D182:H182" si="4">SUM(D125:D181)</f>
        <v>123</v>
      </c>
      <c r="E182" s="8">
        <f t="shared" si="4"/>
        <v>21</v>
      </c>
      <c r="F182" s="8">
        <f t="shared" si="4"/>
        <v>47</v>
      </c>
      <c r="G182" s="8">
        <f t="shared" si="4"/>
        <v>25</v>
      </c>
      <c r="H182" s="8">
        <f t="shared" si="4"/>
        <v>30</v>
      </c>
      <c r="I182" s="6"/>
      <c r="J182" s="6"/>
      <c r="K182" s="105"/>
      <c r="L182" s="105"/>
      <c r="M182" s="106"/>
      <c r="N182" s="31"/>
      <c r="O182" s="31"/>
      <c r="P182" s="68"/>
      <c r="Q182" s="31"/>
      <c r="R182" s="6"/>
      <c r="S182" s="105"/>
    </row>
    <row r="183" s="2" customFormat="1" ht="47" customHeight="1" spans="1:19">
      <c r="A183" s="8" t="s">
        <v>524</v>
      </c>
      <c r="B183" s="8" t="s">
        <v>138</v>
      </c>
      <c r="C183" s="8" t="s">
        <v>179</v>
      </c>
      <c r="D183" s="8">
        <v>1</v>
      </c>
      <c r="E183" s="8">
        <v>1</v>
      </c>
      <c r="F183" s="8"/>
      <c r="G183" s="13"/>
      <c r="H183" s="8"/>
      <c r="I183" s="8" t="s">
        <v>26</v>
      </c>
      <c r="J183" s="8" t="s">
        <v>27</v>
      </c>
      <c r="K183" s="33"/>
      <c r="L183" s="33" t="s">
        <v>525</v>
      </c>
      <c r="M183" s="33" t="s">
        <v>526</v>
      </c>
      <c r="N183" s="13"/>
      <c r="O183" s="8" t="s">
        <v>527</v>
      </c>
      <c r="P183" s="33" t="s">
        <v>528</v>
      </c>
      <c r="Q183" s="8" t="s">
        <v>31</v>
      </c>
      <c r="R183" s="8" t="s">
        <v>529</v>
      </c>
      <c r="S183" s="32"/>
    </row>
    <row r="184" s="2" customFormat="1" ht="47" customHeight="1" spans="1:19">
      <c r="A184" s="8" t="s">
        <v>530</v>
      </c>
      <c r="B184" s="8" t="s">
        <v>24</v>
      </c>
      <c r="C184" s="8" t="s">
        <v>179</v>
      </c>
      <c r="D184" s="8">
        <v>1</v>
      </c>
      <c r="E184" s="8">
        <v>1</v>
      </c>
      <c r="F184" s="8"/>
      <c r="G184" s="13"/>
      <c r="H184" s="8"/>
      <c r="I184" s="8" t="s">
        <v>26</v>
      </c>
      <c r="J184" s="8" t="s">
        <v>27</v>
      </c>
      <c r="K184" s="33"/>
      <c r="L184" s="33" t="s">
        <v>531</v>
      </c>
      <c r="M184" s="33" t="s">
        <v>532</v>
      </c>
      <c r="N184" s="13"/>
      <c r="O184" s="8" t="s">
        <v>527</v>
      </c>
      <c r="P184" s="33" t="s">
        <v>528</v>
      </c>
      <c r="Q184" s="8" t="s">
        <v>31</v>
      </c>
      <c r="R184" s="8" t="s">
        <v>529</v>
      </c>
      <c r="S184" s="32"/>
    </row>
    <row r="185" s="2" customFormat="1" ht="47" customHeight="1" spans="1:19">
      <c r="A185" s="8" t="s">
        <v>533</v>
      </c>
      <c r="B185" s="8" t="s">
        <v>24</v>
      </c>
      <c r="C185" s="8" t="s">
        <v>179</v>
      </c>
      <c r="D185" s="8">
        <v>1</v>
      </c>
      <c r="E185" s="9">
        <v>1</v>
      </c>
      <c r="F185" s="9"/>
      <c r="G185" s="13"/>
      <c r="H185" s="9"/>
      <c r="I185" s="8" t="s">
        <v>26</v>
      </c>
      <c r="J185" s="8" t="s">
        <v>27</v>
      </c>
      <c r="K185" s="33"/>
      <c r="L185" s="33" t="s">
        <v>534</v>
      </c>
      <c r="M185" s="33" t="s">
        <v>535</v>
      </c>
      <c r="N185" s="13"/>
      <c r="O185" s="8" t="s">
        <v>527</v>
      </c>
      <c r="P185" s="33" t="s">
        <v>528</v>
      </c>
      <c r="Q185" s="8" t="s">
        <v>31</v>
      </c>
      <c r="R185" s="8" t="s">
        <v>529</v>
      </c>
      <c r="S185" s="32"/>
    </row>
    <row r="186" s="2" customFormat="1" ht="56.25" spans="1:19">
      <c r="A186" s="8" t="s">
        <v>536</v>
      </c>
      <c r="B186" s="8" t="s">
        <v>24</v>
      </c>
      <c r="C186" s="8" t="s">
        <v>179</v>
      </c>
      <c r="D186" s="8">
        <v>1</v>
      </c>
      <c r="E186" s="8">
        <v>1</v>
      </c>
      <c r="F186" s="8"/>
      <c r="G186" s="13"/>
      <c r="H186" s="8"/>
      <c r="I186" s="8" t="s">
        <v>35</v>
      </c>
      <c r="J186" s="8" t="s">
        <v>36</v>
      </c>
      <c r="K186" s="33" t="s">
        <v>537</v>
      </c>
      <c r="L186" s="33" t="s">
        <v>538</v>
      </c>
      <c r="M186" s="34" t="s">
        <v>36</v>
      </c>
      <c r="N186" s="13"/>
      <c r="O186" s="8" t="s">
        <v>527</v>
      </c>
      <c r="P186" s="33" t="s">
        <v>539</v>
      </c>
      <c r="Q186" s="8" t="s">
        <v>31</v>
      </c>
      <c r="R186" s="8" t="s">
        <v>529</v>
      </c>
      <c r="S186" s="32"/>
    </row>
    <row r="187" s="2" customFormat="1" ht="67.5" spans="1:19">
      <c r="A187" s="8" t="s">
        <v>540</v>
      </c>
      <c r="B187" s="8" t="s">
        <v>24</v>
      </c>
      <c r="C187" s="8" t="s">
        <v>179</v>
      </c>
      <c r="D187" s="8">
        <v>1</v>
      </c>
      <c r="E187" s="8">
        <v>1</v>
      </c>
      <c r="F187" s="8"/>
      <c r="G187" s="13"/>
      <c r="H187" s="8"/>
      <c r="I187" s="8" t="s">
        <v>26</v>
      </c>
      <c r="J187" s="8" t="s">
        <v>27</v>
      </c>
      <c r="K187" s="33"/>
      <c r="L187" s="33" t="s">
        <v>541</v>
      </c>
      <c r="M187" s="33" t="s">
        <v>542</v>
      </c>
      <c r="N187" s="13"/>
      <c r="O187" s="8" t="s">
        <v>527</v>
      </c>
      <c r="P187" s="33" t="s">
        <v>528</v>
      </c>
      <c r="Q187" s="8" t="s">
        <v>31</v>
      </c>
      <c r="R187" s="8" t="s">
        <v>529</v>
      </c>
      <c r="S187" s="32"/>
    </row>
    <row r="188" s="2" customFormat="1" ht="56.25" spans="1:19">
      <c r="A188" s="8" t="s">
        <v>543</v>
      </c>
      <c r="B188" s="8" t="s">
        <v>24</v>
      </c>
      <c r="C188" s="8" t="s">
        <v>544</v>
      </c>
      <c r="D188" s="8">
        <v>1</v>
      </c>
      <c r="E188" s="8"/>
      <c r="F188" s="8">
        <v>1</v>
      </c>
      <c r="G188" s="13"/>
      <c r="H188" s="8"/>
      <c r="I188" s="8" t="s">
        <v>26</v>
      </c>
      <c r="J188" s="8" t="s">
        <v>27</v>
      </c>
      <c r="K188" s="33"/>
      <c r="L188" s="33" t="s">
        <v>545</v>
      </c>
      <c r="M188" s="33" t="s">
        <v>546</v>
      </c>
      <c r="N188" s="13"/>
      <c r="O188" s="8" t="s">
        <v>390</v>
      </c>
      <c r="P188" s="33" t="s">
        <v>547</v>
      </c>
      <c r="Q188" s="8" t="s">
        <v>31</v>
      </c>
      <c r="R188" s="8" t="s">
        <v>529</v>
      </c>
      <c r="S188" s="32"/>
    </row>
    <row r="189" s="2" customFormat="1" ht="39" customHeight="1" spans="1:19">
      <c r="A189" s="8" t="s">
        <v>548</v>
      </c>
      <c r="B189" s="8" t="s">
        <v>24</v>
      </c>
      <c r="C189" s="8" t="s">
        <v>544</v>
      </c>
      <c r="D189" s="8">
        <v>1</v>
      </c>
      <c r="E189" s="8"/>
      <c r="F189" s="8"/>
      <c r="G189" s="13">
        <v>1</v>
      </c>
      <c r="H189" s="8"/>
      <c r="I189" s="8" t="s">
        <v>26</v>
      </c>
      <c r="J189" s="8" t="s">
        <v>27</v>
      </c>
      <c r="K189" s="33"/>
      <c r="L189" s="33" t="s">
        <v>545</v>
      </c>
      <c r="M189" s="33" t="s">
        <v>546</v>
      </c>
      <c r="N189" s="13"/>
      <c r="O189" s="8" t="s">
        <v>37</v>
      </c>
      <c r="P189" s="33" t="s">
        <v>528</v>
      </c>
      <c r="Q189" s="8" t="s">
        <v>31</v>
      </c>
      <c r="R189" s="8" t="s">
        <v>529</v>
      </c>
      <c r="S189" s="32"/>
    </row>
    <row r="190" s="2" customFormat="1" ht="39" customHeight="1" spans="1:19">
      <c r="A190" s="8" t="s">
        <v>549</v>
      </c>
      <c r="B190" s="8" t="s">
        <v>24</v>
      </c>
      <c r="C190" s="8" t="s">
        <v>179</v>
      </c>
      <c r="D190" s="8">
        <v>1</v>
      </c>
      <c r="E190" s="8">
        <v>1</v>
      </c>
      <c r="F190" s="8"/>
      <c r="G190" s="13"/>
      <c r="H190" s="8"/>
      <c r="I190" s="8" t="s">
        <v>26</v>
      </c>
      <c r="J190" s="8" t="s">
        <v>27</v>
      </c>
      <c r="K190" s="33"/>
      <c r="L190" s="33" t="s">
        <v>550</v>
      </c>
      <c r="M190" s="34" t="s">
        <v>551</v>
      </c>
      <c r="N190" s="13"/>
      <c r="O190" s="8" t="s">
        <v>37</v>
      </c>
      <c r="P190" s="33" t="s">
        <v>528</v>
      </c>
      <c r="Q190" s="8" t="s">
        <v>31</v>
      </c>
      <c r="R190" s="8" t="s">
        <v>529</v>
      </c>
      <c r="S190" s="32"/>
    </row>
    <row r="191" s="2" customFormat="1" ht="39" customHeight="1" spans="1:19">
      <c r="A191" s="8" t="s">
        <v>552</v>
      </c>
      <c r="B191" s="8" t="s">
        <v>24</v>
      </c>
      <c r="C191" s="8" t="s">
        <v>179</v>
      </c>
      <c r="D191" s="8">
        <v>1</v>
      </c>
      <c r="E191" s="8">
        <v>1</v>
      </c>
      <c r="F191" s="8"/>
      <c r="G191" s="13"/>
      <c r="H191" s="8"/>
      <c r="I191" s="8" t="s">
        <v>26</v>
      </c>
      <c r="J191" s="8" t="s">
        <v>27</v>
      </c>
      <c r="K191" s="33"/>
      <c r="L191" s="33" t="s">
        <v>553</v>
      </c>
      <c r="M191" s="34" t="s">
        <v>554</v>
      </c>
      <c r="N191" s="13"/>
      <c r="O191" s="8" t="s">
        <v>37</v>
      </c>
      <c r="P191" s="33" t="s">
        <v>528</v>
      </c>
      <c r="Q191" s="8" t="s">
        <v>31</v>
      </c>
      <c r="R191" s="8" t="s">
        <v>529</v>
      </c>
      <c r="S191" s="32"/>
    </row>
    <row r="192" s="2" customFormat="1" ht="39" customHeight="1" spans="1:19">
      <c r="A192" s="8" t="s">
        <v>555</v>
      </c>
      <c r="B192" s="8" t="s">
        <v>24</v>
      </c>
      <c r="C192" s="8" t="s">
        <v>179</v>
      </c>
      <c r="D192" s="8">
        <v>1</v>
      </c>
      <c r="E192" s="8"/>
      <c r="F192" s="8"/>
      <c r="G192" s="13"/>
      <c r="H192" s="8">
        <v>1</v>
      </c>
      <c r="I192" s="8" t="s">
        <v>26</v>
      </c>
      <c r="J192" s="8" t="s">
        <v>27</v>
      </c>
      <c r="K192" s="33"/>
      <c r="L192" s="33" t="s">
        <v>556</v>
      </c>
      <c r="M192" s="34" t="s">
        <v>556</v>
      </c>
      <c r="N192" s="13"/>
      <c r="O192" s="8" t="s">
        <v>527</v>
      </c>
      <c r="P192" s="33" t="s">
        <v>528</v>
      </c>
      <c r="Q192" s="8" t="s">
        <v>31</v>
      </c>
      <c r="R192" s="8" t="s">
        <v>529</v>
      </c>
      <c r="S192" s="32"/>
    </row>
    <row r="193" s="2" customFormat="1" ht="56.25" spans="1:19">
      <c r="A193" s="8" t="s">
        <v>557</v>
      </c>
      <c r="B193" s="8" t="s">
        <v>24</v>
      </c>
      <c r="C193" s="8" t="s">
        <v>179</v>
      </c>
      <c r="D193" s="8">
        <v>1</v>
      </c>
      <c r="E193" s="8">
        <v>1</v>
      </c>
      <c r="F193" s="8"/>
      <c r="G193" s="13"/>
      <c r="H193" s="8"/>
      <c r="I193" s="8" t="s">
        <v>26</v>
      </c>
      <c r="J193" s="8" t="s">
        <v>27</v>
      </c>
      <c r="K193" s="33"/>
      <c r="L193" s="33" t="s">
        <v>558</v>
      </c>
      <c r="M193" s="33" t="s">
        <v>559</v>
      </c>
      <c r="N193" s="13"/>
      <c r="O193" s="8" t="s">
        <v>37</v>
      </c>
      <c r="P193" s="33" t="s">
        <v>528</v>
      </c>
      <c r="Q193" s="8" t="s">
        <v>31</v>
      </c>
      <c r="R193" s="8" t="s">
        <v>529</v>
      </c>
      <c r="S193" s="32"/>
    </row>
    <row r="194" s="2" customFormat="1" ht="45" spans="1:19">
      <c r="A194" s="8" t="s">
        <v>560</v>
      </c>
      <c r="B194" s="8" t="s">
        <v>24</v>
      </c>
      <c r="C194" s="8" t="s">
        <v>149</v>
      </c>
      <c r="D194" s="8">
        <v>1</v>
      </c>
      <c r="E194" s="8">
        <v>1</v>
      </c>
      <c r="F194" s="8"/>
      <c r="G194" s="13"/>
      <c r="H194" s="8"/>
      <c r="I194" s="8" t="s">
        <v>26</v>
      </c>
      <c r="J194" s="8" t="s">
        <v>27</v>
      </c>
      <c r="K194" s="33"/>
      <c r="L194" s="33" t="s">
        <v>561</v>
      </c>
      <c r="M194" s="33" t="s">
        <v>562</v>
      </c>
      <c r="N194" s="13"/>
      <c r="O194" s="8" t="s">
        <v>37</v>
      </c>
      <c r="P194" s="33" t="s">
        <v>563</v>
      </c>
      <c r="Q194" s="8" t="s">
        <v>31</v>
      </c>
      <c r="R194" s="8" t="s">
        <v>529</v>
      </c>
      <c r="S194" s="32"/>
    </row>
    <row r="195" s="2" customFormat="1" ht="56.25" spans="1:19">
      <c r="A195" s="8"/>
      <c r="B195" s="8"/>
      <c r="C195" s="8" t="s">
        <v>179</v>
      </c>
      <c r="D195" s="8">
        <v>1</v>
      </c>
      <c r="E195" s="8"/>
      <c r="F195" s="8">
        <v>1</v>
      </c>
      <c r="G195" s="13"/>
      <c r="H195" s="8"/>
      <c r="I195" s="8" t="s">
        <v>26</v>
      </c>
      <c r="J195" s="8" t="s">
        <v>27</v>
      </c>
      <c r="K195" s="33"/>
      <c r="L195" s="33" t="s">
        <v>65</v>
      </c>
      <c r="M195" s="33" t="s">
        <v>564</v>
      </c>
      <c r="N195" s="13"/>
      <c r="O195" s="8" t="s">
        <v>390</v>
      </c>
      <c r="P195" s="33" t="s">
        <v>565</v>
      </c>
      <c r="Q195" s="8" t="s">
        <v>31</v>
      </c>
      <c r="R195" s="8" t="s">
        <v>529</v>
      </c>
      <c r="S195" s="32"/>
    </row>
    <row r="196" s="2" customFormat="1" ht="57" customHeight="1" spans="1:19">
      <c r="A196" s="8" t="s">
        <v>566</v>
      </c>
      <c r="B196" s="8" t="s">
        <v>24</v>
      </c>
      <c r="C196" s="8" t="s">
        <v>149</v>
      </c>
      <c r="D196" s="8">
        <v>1</v>
      </c>
      <c r="E196" s="8">
        <v>1</v>
      </c>
      <c r="F196" s="8"/>
      <c r="G196" s="13"/>
      <c r="H196" s="8"/>
      <c r="I196" s="8" t="s">
        <v>26</v>
      </c>
      <c r="J196" s="8" t="s">
        <v>27</v>
      </c>
      <c r="K196" s="33"/>
      <c r="L196" s="33" t="s">
        <v>561</v>
      </c>
      <c r="M196" s="33" t="s">
        <v>562</v>
      </c>
      <c r="N196" s="13"/>
      <c r="O196" s="8" t="s">
        <v>37</v>
      </c>
      <c r="P196" s="33" t="s">
        <v>567</v>
      </c>
      <c r="Q196" s="8" t="s">
        <v>31</v>
      </c>
      <c r="R196" s="8" t="s">
        <v>529</v>
      </c>
      <c r="S196" s="32"/>
    </row>
    <row r="197" s="2" customFormat="1" ht="57" customHeight="1" spans="1:19">
      <c r="A197" s="8" t="s">
        <v>568</v>
      </c>
      <c r="B197" s="8" t="s">
        <v>24</v>
      </c>
      <c r="C197" s="8" t="s">
        <v>149</v>
      </c>
      <c r="D197" s="8">
        <v>1</v>
      </c>
      <c r="E197" s="8">
        <v>1</v>
      </c>
      <c r="F197" s="8"/>
      <c r="G197" s="13"/>
      <c r="H197" s="8"/>
      <c r="I197" s="8" t="s">
        <v>26</v>
      </c>
      <c r="J197" s="8" t="s">
        <v>27</v>
      </c>
      <c r="K197" s="33"/>
      <c r="L197" s="33" t="s">
        <v>561</v>
      </c>
      <c r="M197" s="33" t="s">
        <v>562</v>
      </c>
      <c r="N197" s="13"/>
      <c r="O197" s="8" t="s">
        <v>37</v>
      </c>
      <c r="P197" s="33" t="s">
        <v>567</v>
      </c>
      <c r="Q197" s="8" t="s">
        <v>31</v>
      </c>
      <c r="R197" s="8" t="s">
        <v>529</v>
      </c>
      <c r="S197" s="32"/>
    </row>
    <row r="198" s="2" customFormat="1" ht="78.75" spans="1:19">
      <c r="A198" s="8" t="s">
        <v>569</v>
      </c>
      <c r="B198" s="8" t="s">
        <v>24</v>
      </c>
      <c r="C198" s="8" t="s">
        <v>179</v>
      </c>
      <c r="D198" s="13">
        <v>1</v>
      </c>
      <c r="E198" s="13">
        <v>1</v>
      </c>
      <c r="F198" s="13"/>
      <c r="G198" s="13"/>
      <c r="H198" s="13"/>
      <c r="I198" s="107" t="s">
        <v>95</v>
      </c>
      <c r="J198" s="9" t="s">
        <v>36</v>
      </c>
      <c r="K198" s="108" t="s">
        <v>570</v>
      </c>
      <c r="L198" s="52" t="s">
        <v>571</v>
      </c>
      <c r="M198" s="34" t="s">
        <v>572</v>
      </c>
      <c r="N198" s="13"/>
      <c r="O198" s="13" t="s">
        <v>527</v>
      </c>
      <c r="P198" s="33" t="s">
        <v>528</v>
      </c>
      <c r="Q198" s="8" t="s">
        <v>31</v>
      </c>
      <c r="R198" s="8" t="s">
        <v>529</v>
      </c>
      <c r="S198" s="32"/>
    </row>
    <row r="199" s="2" customFormat="1" ht="74" customHeight="1" spans="1:19">
      <c r="A199" s="8" t="s">
        <v>573</v>
      </c>
      <c r="B199" s="8" t="s">
        <v>138</v>
      </c>
      <c r="C199" s="8" t="s">
        <v>179</v>
      </c>
      <c r="D199" s="13">
        <v>1</v>
      </c>
      <c r="E199" s="13">
        <v>1</v>
      </c>
      <c r="F199" s="13"/>
      <c r="G199" s="13"/>
      <c r="H199" s="13"/>
      <c r="I199" s="107" t="s">
        <v>95</v>
      </c>
      <c r="J199" s="8" t="s">
        <v>36</v>
      </c>
      <c r="K199" s="54" t="s">
        <v>574</v>
      </c>
      <c r="L199" s="33" t="s">
        <v>575</v>
      </c>
      <c r="M199" s="34" t="s">
        <v>576</v>
      </c>
      <c r="N199" s="13"/>
      <c r="O199" s="13" t="s">
        <v>527</v>
      </c>
      <c r="P199" s="33" t="s">
        <v>528</v>
      </c>
      <c r="Q199" s="8" t="s">
        <v>31</v>
      </c>
      <c r="R199" s="8" t="s">
        <v>529</v>
      </c>
      <c r="S199" s="32"/>
    </row>
    <row r="200" s="2" customFormat="1" ht="45" spans="1:19">
      <c r="A200" s="8" t="s">
        <v>577</v>
      </c>
      <c r="B200" s="8" t="s">
        <v>24</v>
      </c>
      <c r="C200" s="8" t="s">
        <v>34</v>
      </c>
      <c r="D200" s="13">
        <v>1</v>
      </c>
      <c r="E200" s="13">
        <v>1</v>
      </c>
      <c r="F200" s="13"/>
      <c r="G200" s="13"/>
      <c r="H200" s="13"/>
      <c r="I200" s="8" t="s">
        <v>26</v>
      </c>
      <c r="J200" s="8" t="s">
        <v>27</v>
      </c>
      <c r="K200" s="33"/>
      <c r="L200" s="33" t="s">
        <v>578</v>
      </c>
      <c r="M200" s="34" t="s">
        <v>579</v>
      </c>
      <c r="N200" s="13"/>
      <c r="O200" s="13" t="s">
        <v>527</v>
      </c>
      <c r="P200" s="33" t="s">
        <v>528</v>
      </c>
      <c r="Q200" s="8" t="s">
        <v>31</v>
      </c>
      <c r="R200" s="8" t="s">
        <v>529</v>
      </c>
      <c r="S200" s="32"/>
    </row>
    <row r="201" s="2" customFormat="1" ht="45" spans="1:19">
      <c r="A201" s="8" t="s">
        <v>580</v>
      </c>
      <c r="B201" s="8" t="s">
        <v>24</v>
      </c>
      <c r="C201" s="8" t="s">
        <v>34</v>
      </c>
      <c r="D201" s="13">
        <v>1</v>
      </c>
      <c r="E201" s="13">
        <v>1</v>
      </c>
      <c r="F201" s="13"/>
      <c r="G201" s="13"/>
      <c r="H201" s="13"/>
      <c r="I201" s="8" t="s">
        <v>26</v>
      </c>
      <c r="J201" s="8" t="s">
        <v>27</v>
      </c>
      <c r="K201" s="33"/>
      <c r="L201" s="33" t="s">
        <v>581</v>
      </c>
      <c r="M201" s="34" t="s">
        <v>582</v>
      </c>
      <c r="N201" s="13"/>
      <c r="O201" s="13" t="s">
        <v>527</v>
      </c>
      <c r="P201" s="33" t="s">
        <v>528</v>
      </c>
      <c r="Q201" s="8" t="s">
        <v>31</v>
      </c>
      <c r="R201" s="8" t="s">
        <v>529</v>
      </c>
      <c r="S201" s="32"/>
    </row>
    <row r="202" s="2" customFormat="1" ht="67.5" spans="1:19">
      <c r="A202" s="8" t="s">
        <v>583</v>
      </c>
      <c r="B202" s="8" t="s">
        <v>24</v>
      </c>
      <c r="C202" s="8" t="s">
        <v>179</v>
      </c>
      <c r="D202" s="13">
        <v>1</v>
      </c>
      <c r="E202" s="13"/>
      <c r="F202" s="13">
        <v>1</v>
      </c>
      <c r="G202" s="13"/>
      <c r="H202" s="13"/>
      <c r="I202" s="8" t="s">
        <v>26</v>
      </c>
      <c r="J202" s="8" t="s">
        <v>27</v>
      </c>
      <c r="K202" s="33"/>
      <c r="L202" s="33" t="s">
        <v>584</v>
      </c>
      <c r="M202" s="34" t="s">
        <v>585</v>
      </c>
      <c r="N202" s="13"/>
      <c r="O202" s="8" t="s">
        <v>586</v>
      </c>
      <c r="P202" s="33" t="s">
        <v>547</v>
      </c>
      <c r="Q202" s="8" t="s">
        <v>31</v>
      </c>
      <c r="R202" s="8" t="s">
        <v>529</v>
      </c>
      <c r="S202" s="32"/>
    </row>
    <row r="203" s="2" customFormat="1" ht="56.25" spans="1:19">
      <c r="A203" s="8" t="s">
        <v>587</v>
      </c>
      <c r="B203" s="8" t="s">
        <v>24</v>
      </c>
      <c r="C203" s="8" t="s">
        <v>179</v>
      </c>
      <c r="D203" s="8">
        <v>2</v>
      </c>
      <c r="E203" s="8">
        <v>1</v>
      </c>
      <c r="F203" s="8">
        <v>1</v>
      </c>
      <c r="G203" s="13"/>
      <c r="H203" s="8"/>
      <c r="I203" s="8" t="s">
        <v>26</v>
      </c>
      <c r="J203" s="8" t="s">
        <v>27</v>
      </c>
      <c r="K203" s="33"/>
      <c r="L203" s="33" t="s">
        <v>588</v>
      </c>
      <c r="M203" s="34" t="s">
        <v>589</v>
      </c>
      <c r="N203" s="13"/>
      <c r="O203" s="8" t="s">
        <v>390</v>
      </c>
      <c r="P203" s="33" t="s">
        <v>590</v>
      </c>
      <c r="Q203" s="8" t="s">
        <v>31</v>
      </c>
      <c r="R203" s="8" t="s">
        <v>529</v>
      </c>
      <c r="S203" s="32"/>
    </row>
    <row r="204" s="2" customFormat="1" ht="56.25" spans="1:19">
      <c r="A204" s="8" t="s">
        <v>591</v>
      </c>
      <c r="B204" s="8" t="s">
        <v>24</v>
      </c>
      <c r="C204" s="8" t="s">
        <v>42</v>
      </c>
      <c r="D204" s="13">
        <v>2</v>
      </c>
      <c r="E204" s="13">
        <v>1</v>
      </c>
      <c r="F204" s="13">
        <v>1</v>
      </c>
      <c r="G204" s="13"/>
      <c r="H204" s="13"/>
      <c r="I204" s="8" t="s">
        <v>26</v>
      </c>
      <c r="J204" s="8" t="s">
        <v>27</v>
      </c>
      <c r="K204" s="33"/>
      <c r="L204" s="33" t="s">
        <v>592</v>
      </c>
      <c r="M204" s="33" t="s">
        <v>593</v>
      </c>
      <c r="N204" s="13"/>
      <c r="O204" s="8" t="s">
        <v>390</v>
      </c>
      <c r="P204" s="33" t="s">
        <v>547</v>
      </c>
      <c r="Q204" s="8" t="s">
        <v>31</v>
      </c>
      <c r="R204" s="8" t="s">
        <v>529</v>
      </c>
      <c r="S204" s="32"/>
    </row>
    <row r="205" s="2" customFormat="1" ht="56.25" spans="1:19">
      <c r="A205" s="8" t="s">
        <v>594</v>
      </c>
      <c r="B205" s="8" t="s">
        <v>24</v>
      </c>
      <c r="C205" s="8" t="s">
        <v>42</v>
      </c>
      <c r="D205" s="13">
        <v>2</v>
      </c>
      <c r="E205" s="13"/>
      <c r="F205" s="13">
        <v>1</v>
      </c>
      <c r="G205" s="13">
        <v>1</v>
      </c>
      <c r="H205" s="13"/>
      <c r="I205" s="8" t="s">
        <v>26</v>
      </c>
      <c r="J205" s="8" t="s">
        <v>27</v>
      </c>
      <c r="K205" s="33"/>
      <c r="L205" s="33" t="s">
        <v>592</v>
      </c>
      <c r="M205" s="33" t="s">
        <v>593</v>
      </c>
      <c r="N205" s="13"/>
      <c r="O205" s="8" t="s">
        <v>390</v>
      </c>
      <c r="P205" s="33" t="s">
        <v>547</v>
      </c>
      <c r="Q205" s="8" t="s">
        <v>31</v>
      </c>
      <c r="R205" s="8" t="s">
        <v>529</v>
      </c>
      <c r="S205" s="32"/>
    </row>
    <row r="206" s="2" customFormat="1" ht="39" customHeight="1" spans="1:19">
      <c r="A206" s="8" t="s">
        <v>595</v>
      </c>
      <c r="B206" s="8" t="s">
        <v>24</v>
      </c>
      <c r="C206" s="8" t="s">
        <v>596</v>
      </c>
      <c r="D206" s="13">
        <v>1</v>
      </c>
      <c r="E206" s="13"/>
      <c r="F206" s="13"/>
      <c r="G206" s="13"/>
      <c r="H206" s="13">
        <v>1</v>
      </c>
      <c r="I206" s="8" t="s">
        <v>35</v>
      </c>
      <c r="J206" s="8" t="s">
        <v>36</v>
      </c>
      <c r="K206" s="33" t="s">
        <v>597</v>
      </c>
      <c r="L206" s="33" t="s">
        <v>598</v>
      </c>
      <c r="M206" s="34" t="s">
        <v>599</v>
      </c>
      <c r="N206" s="13"/>
      <c r="O206" s="8" t="s">
        <v>37</v>
      </c>
      <c r="P206" s="33" t="s">
        <v>528</v>
      </c>
      <c r="Q206" s="8" t="s">
        <v>31</v>
      </c>
      <c r="R206" s="8" t="s">
        <v>529</v>
      </c>
      <c r="S206" s="32"/>
    </row>
    <row r="207" s="2" customFormat="1" ht="39" customHeight="1" spans="1:19">
      <c r="A207" s="8"/>
      <c r="B207" s="8" t="s">
        <v>24</v>
      </c>
      <c r="C207" s="8" t="s">
        <v>600</v>
      </c>
      <c r="D207" s="13">
        <v>1</v>
      </c>
      <c r="E207" s="13">
        <v>1</v>
      </c>
      <c r="F207" s="13"/>
      <c r="G207" s="13"/>
      <c r="H207" s="13"/>
      <c r="I207" s="8" t="s">
        <v>35</v>
      </c>
      <c r="J207" s="8" t="s">
        <v>36</v>
      </c>
      <c r="K207" s="33" t="s">
        <v>601</v>
      </c>
      <c r="L207" s="33" t="s">
        <v>602</v>
      </c>
      <c r="M207" s="34" t="s">
        <v>542</v>
      </c>
      <c r="N207" s="13"/>
      <c r="O207" s="13" t="s">
        <v>527</v>
      </c>
      <c r="P207" s="33" t="s">
        <v>528</v>
      </c>
      <c r="Q207" s="8" t="s">
        <v>31</v>
      </c>
      <c r="R207" s="8" t="s">
        <v>529</v>
      </c>
      <c r="S207" s="32"/>
    </row>
    <row r="208" s="2" customFormat="1" ht="63" customHeight="1" spans="1:19">
      <c r="A208" s="8"/>
      <c r="B208" s="8" t="s">
        <v>24</v>
      </c>
      <c r="C208" s="8" t="s">
        <v>603</v>
      </c>
      <c r="D208" s="13">
        <v>1</v>
      </c>
      <c r="E208" s="13"/>
      <c r="F208" s="13">
        <v>1</v>
      </c>
      <c r="G208" s="13"/>
      <c r="H208" s="13"/>
      <c r="I208" s="8" t="s">
        <v>35</v>
      </c>
      <c r="J208" s="8" t="s">
        <v>36</v>
      </c>
      <c r="K208" s="33" t="s">
        <v>604</v>
      </c>
      <c r="L208" s="33" t="s">
        <v>605</v>
      </c>
      <c r="M208" s="34" t="s">
        <v>589</v>
      </c>
      <c r="N208" s="13"/>
      <c r="O208" s="8" t="s">
        <v>390</v>
      </c>
      <c r="P208" s="33" t="s">
        <v>547</v>
      </c>
      <c r="Q208" s="8" t="s">
        <v>31</v>
      </c>
      <c r="R208" s="8" t="s">
        <v>529</v>
      </c>
      <c r="S208" s="32"/>
    </row>
    <row r="209" s="2" customFormat="1" ht="67.5" spans="1:19">
      <c r="A209" s="8" t="s">
        <v>606</v>
      </c>
      <c r="B209" s="8" t="s">
        <v>24</v>
      </c>
      <c r="C209" s="8" t="s">
        <v>179</v>
      </c>
      <c r="D209" s="8">
        <v>1</v>
      </c>
      <c r="E209" s="8"/>
      <c r="F209" s="8"/>
      <c r="G209" s="13">
        <v>1</v>
      </c>
      <c r="H209" s="8"/>
      <c r="I209" s="8" t="s">
        <v>35</v>
      </c>
      <c r="J209" s="8" t="s">
        <v>36</v>
      </c>
      <c r="K209" s="33" t="s">
        <v>607</v>
      </c>
      <c r="L209" s="33" t="s">
        <v>608</v>
      </c>
      <c r="M209" s="34" t="s">
        <v>609</v>
      </c>
      <c r="N209" s="13"/>
      <c r="O209" s="8" t="s">
        <v>527</v>
      </c>
      <c r="P209" s="33" t="s">
        <v>528</v>
      </c>
      <c r="Q209" s="8" t="s">
        <v>31</v>
      </c>
      <c r="R209" s="8" t="s">
        <v>529</v>
      </c>
      <c r="S209" s="32"/>
    </row>
    <row r="210" s="2" customFormat="1" ht="56.25" spans="1:19">
      <c r="A210" s="8" t="s">
        <v>610</v>
      </c>
      <c r="B210" s="8" t="s">
        <v>24</v>
      </c>
      <c r="C210" s="8" t="s">
        <v>179</v>
      </c>
      <c r="D210" s="8">
        <v>1</v>
      </c>
      <c r="E210" s="8"/>
      <c r="F210" s="8"/>
      <c r="G210" s="13">
        <v>1</v>
      </c>
      <c r="H210" s="8"/>
      <c r="I210" s="8" t="s">
        <v>95</v>
      </c>
      <c r="J210" s="8" t="s">
        <v>36</v>
      </c>
      <c r="K210" s="33" t="s">
        <v>216</v>
      </c>
      <c r="L210" s="33" t="s">
        <v>611</v>
      </c>
      <c r="M210" s="33" t="s">
        <v>612</v>
      </c>
      <c r="N210" s="13"/>
      <c r="O210" s="8" t="s">
        <v>37</v>
      </c>
      <c r="P210" s="33" t="s">
        <v>528</v>
      </c>
      <c r="Q210" s="8" t="s">
        <v>31</v>
      </c>
      <c r="R210" s="8" t="s">
        <v>529</v>
      </c>
      <c r="S210" s="32"/>
    </row>
    <row r="211" s="2" customFormat="1" ht="67.5" spans="1:19">
      <c r="A211" s="8" t="s">
        <v>613</v>
      </c>
      <c r="B211" s="8" t="s">
        <v>24</v>
      </c>
      <c r="C211" s="8" t="s">
        <v>179</v>
      </c>
      <c r="D211" s="8">
        <v>3</v>
      </c>
      <c r="E211" s="8">
        <v>1</v>
      </c>
      <c r="F211" s="8">
        <v>2</v>
      </c>
      <c r="G211" s="13"/>
      <c r="H211" s="8"/>
      <c r="I211" s="8" t="s">
        <v>26</v>
      </c>
      <c r="J211" s="8" t="s">
        <v>27</v>
      </c>
      <c r="K211" s="33"/>
      <c r="L211" s="33" t="s">
        <v>614</v>
      </c>
      <c r="M211" s="34" t="s">
        <v>395</v>
      </c>
      <c r="N211" s="13"/>
      <c r="O211" s="8" t="s">
        <v>586</v>
      </c>
      <c r="P211" s="33" t="s">
        <v>615</v>
      </c>
      <c r="Q211" s="8" t="s">
        <v>31</v>
      </c>
      <c r="R211" s="8" t="s">
        <v>529</v>
      </c>
      <c r="S211" s="33"/>
    </row>
    <row r="212" s="2" customFormat="1" ht="33.75" spans="1:19">
      <c r="A212" s="8"/>
      <c r="B212" s="8"/>
      <c r="C212" s="8" t="s">
        <v>34</v>
      </c>
      <c r="D212" s="8">
        <v>1</v>
      </c>
      <c r="E212" s="8">
        <v>1</v>
      </c>
      <c r="F212" s="8"/>
      <c r="G212" s="13"/>
      <c r="H212" s="8"/>
      <c r="I212" s="8" t="s">
        <v>95</v>
      </c>
      <c r="J212" s="8" t="s">
        <v>36</v>
      </c>
      <c r="K212" s="33" t="s">
        <v>36</v>
      </c>
      <c r="L212" s="33" t="s">
        <v>36</v>
      </c>
      <c r="M212" s="33" t="s">
        <v>36</v>
      </c>
      <c r="N212" s="13"/>
      <c r="O212" s="8" t="s">
        <v>527</v>
      </c>
      <c r="P212" s="33" t="s">
        <v>528</v>
      </c>
      <c r="Q212" s="8" t="s">
        <v>31</v>
      </c>
      <c r="R212" s="8" t="s">
        <v>529</v>
      </c>
      <c r="S212" s="33"/>
    </row>
    <row r="213" s="2" customFormat="1" ht="67.5" spans="1:19">
      <c r="A213" s="8" t="s">
        <v>616</v>
      </c>
      <c r="B213" s="8" t="s">
        <v>24</v>
      </c>
      <c r="C213" s="8" t="s">
        <v>34</v>
      </c>
      <c r="D213" s="8">
        <v>1</v>
      </c>
      <c r="E213" s="8"/>
      <c r="F213" s="8">
        <v>1</v>
      </c>
      <c r="G213" s="13"/>
      <c r="H213" s="8"/>
      <c r="I213" s="8" t="s">
        <v>95</v>
      </c>
      <c r="J213" s="8" t="s">
        <v>36</v>
      </c>
      <c r="K213" s="33" t="s">
        <v>36</v>
      </c>
      <c r="L213" s="33" t="s">
        <v>36</v>
      </c>
      <c r="M213" s="33" t="s">
        <v>36</v>
      </c>
      <c r="N213" s="13"/>
      <c r="O213" s="8" t="s">
        <v>586</v>
      </c>
      <c r="P213" s="33" t="s">
        <v>547</v>
      </c>
      <c r="Q213" s="8" t="s">
        <v>31</v>
      </c>
      <c r="R213" s="8" t="s">
        <v>529</v>
      </c>
      <c r="S213" s="33"/>
    </row>
    <row r="214" s="2" customFormat="1" ht="33.75" spans="1:19">
      <c r="A214" s="8" t="s">
        <v>617</v>
      </c>
      <c r="B214" s="8" t="s">
        <v>24</v>
      </c>
      <c r="C214" s="8" t="s">
        <v>34</v>
      </c>
      <c r="D214" s="8">
        <v>1</v>
      </c>
      <c r="E214" s="8"/>
      <c r="F214" s="8"/>
      <c r="G214" s="13">
        <v>1</v>
      </c>
      <c r="H214" s="8"/>
      <c r="I214" s="8" t="s">
        <v>95</v>
      </c>
      <c r="J214" s="8" t="s">
        <v>36</v>
      </c>
      <c r="K214" s="33" t="s">
        <v>36</v>
      </c>
      <c r="L214" s="33" t="s">
        <v>36</v>
      </c>
      <c r="M214" s="33" t="s">
        <v>36</v>
      </c>
      <c r="N214" s="13"/>
      <c r="O214" s="8" t="s">
        <v>527</v>
      </c>
      <c r="P214" s="33" t="s">
        <v>528</v>
      </c>
      <c r="Q214" s="8" t="s">
        <v>31</v>
      </c>
      <c r="R214" s="8" t="s">
        <v>529</v>
      </c>
      <c r="S214" s="33"/>
    </row>
    <row r="215" s="2" customFormat="1" ht="56.25" spans="1:19">
      <c r="A215" s="8" t="s">
        <v>618</v>
      </c>
      <c r="B215" s="8" t="s">
        <v>24</v>
      </c>
      <c r="C215" s="8" t="s">
        <v>179</v>
      </c>
      <c r="D215" s="8">
        <v>4</v>
      </c>
      <c r="E215" s="8"/>
      <c r="F215" s="8">
        <v>2</v>
      </c>
      <c r="G215" s="13"/>
      <c r="H215" s="8">
        <v>2</v>
      </c>
      <c r="I215" s="8" t="s">
        <v>26</v>
      </c>
      <c r="J215" s="8" t="s">
        <v>27</v>
      </c>
      <c r="K215" s="33"/>
      <c r="L215" s="33" t="s">
        <v>619</v>
      </c>
      <c r="M215" s="34" t="s">
        <v>620</v>
      </c>
      <c r="N215" s="13"/>
      <c r="O215" s="8" t="s">
        <v>390</v>
      </c>
      <c r="P215" s="33" t="s">
        <v>547</v>
      </c>
      <c r="Q215" s="8" t="s">
        <v>31</v>
      </c>
      <c r="R215" s="8" t="s">
        <v>529</v>
      </c>
      <c r="S215" s="32"/>
    </row>
    <row r="216" s="2" customFormat="1" ht="33.75" spans="1:19">
      <c r="A216" s="9" t="s">
        <v>621</v>
      </c>
      <c r="B216" s="9" t="s">
        <v>24</v>
      </c>
      <c r="C216" s="9" t="s">
        <v>201</v>
      </c>
      <c r="D216" s="9">
        <v>2</v>
      </c>
      <c r="E216" s="9"/>
      <c r="F216" s="46"/>
      <c r="G216" s="13"/>
      <c r="H216" s="79">
        <v>2</v>
      </c>
      <c r="I216" s="46" t="s">
        <v>35</v>
      </c>
      <c r="J216" s="46" t="s">
        <v>36</v>
      </c>
      <c r="K216" s="52" t="s">
        <v>622</v>
      </c>
      <c r="L216" s="54" t="s">
        <v>623</v>
      </c>
      <c r="M216" s="54" t="s">
        <v>624</v>
      </c>
      <c r="N216" s="13"/>
      <c r="O216" s="46" t="s">
        <v>527</v>
      </c>
      <c r="P216" s="54" t="s">
        <v>528</v>
      </c>
      <c r="Q216" s="8" t="s">
        <v>31</v>
      </c>
      <c r="R216" s="8" t="s">
        <v>529</v>
      </c>
      <c r="S216" s="32"/>
    </row>
    <row r="217" s="2" customFormat="1" ht="67.5" spans="1:19">
      <c r="A217" s="9"/>
      <c r="B217" s="9" t="s">
        <v>24</v>
      </c>
      <c r="C217" s="9" t="s">
        <v>625</v>
      </c>
      <c r="D217" s="9">
        <v>3</v>
      </c>
      <c r="E217" s="9">
        <v>1</v>
      </c>
      <c r="F217" s="79">
        <v>2</v>
      </c>
      <c r="G217" s="13"/>
      <c r="H217" s="46"/>
      <c r="I217" s="46" t="s">
        <v>35</v>
      </c>
      <c r="J217" s="46" t="s">
        <v>36</v>
      </c>
      <c r="K217" s="109" t="s">
        <v>626</v>
      </c>
      <c r="L217" s="33" t="s">
        <v>627</v>
      </c>
      <c r="M217" s="54" t="s">
        <v>589</v>
      </c>
      <c r="N217" s="13"/>
      <c r="O217" s="8" t="s">
        <v>586</v>
      </c>
      <c r="P217" s="54" t="s">
        <v>547</v>
      </c>
      <c r="Q217" s="8" t="s">
        <v>31</v>
      </c>
      <c r="R217" s="8" t="s">
        <v>529</v>
      </c>
      <c r="S217" s="32"/>
    </row>
    <row r="218" s="2" customFormat="1" ht="56.25" spans="1:19">
      <c r="A218" s="8" t="s">
        <v>628</v>
      </c>
      <c r="B218" s="8" t="s">
        <v>24</v>
      </c>
      <c r="C218" s="8" t="s">
        <v>629</v>
      </c>
      <c r="D218" s="13">
        <v>1</v>
      </c>
      <c r="E218" s="13"/>
      <c r="F218" s="13">
        <v>1</v>
      </c>
      <c r="G218" s="13"/>
      <c r="H218" s="13"/>
      <c r="I218" s="8" t="s">
        <v>26</v>
      </c>
      <c r="J218" s="8" t="s">
        <v>27</v>
      </c>
      <c r="K218" s="33"/>
      <c r="L218" s="33" t="s">
        <v>630</v>
      </c>
      <c r="M218" s="34" t="s">
        <v>36</v>
      </c>
      <c r="N218" s="13"/>
      <c r="O218" s="8" t="s">
        <v>390</v>
      </c>
      <c r="P218" s="33" t="s">
        <v>631</v>
      </c>
      <c r="Q218" s="8" t="s">
        <v>31</v>
      </c>
      <c r="R218" s="8" t="s">
        <v>529</v>
      </c>
      <c r="S218" s="32"/>
    </row>
    <row r="219" s="2" customFormat="1" ht="46" customHeight="1" spans="1:19">
      <c r="A219" s="8" t="s">
        <v>632</v>
      </c>
      <c r="B219" s="8" t="s">
        <v>24</v>
      </c>
      <c r="C219" s="8" t="s">
        <v>65</v>
      </c>
      <c r="D219" s="13">
        <v>1</v>
      </c>
      <c r="E219" s="13"/>
      <c r="F219" s="13"/>
      <c r="G219" s="13">
        <v>1</v>
      </c>
      <c r="H219" s="13"/>
      <c r="I219" s="8" t="s">
        <v>26</v>
      </c>
      <c r="J219" s="8" t="s">
        <v>27</v>
      </c>
      <c r="K219" s="33"/>
      <c r="L219" s="33" t="s">
        <v>633</v>
      </c>
      <c r="M219" s="34" t="s">
        <v>564</v>
      </c>
      <c r="N219" s="13"/>
      <c r="O219" s="13" t="s">
        <v>37</v>
      </c>
      <c r="P219" s="33" t="s">
        <v>528</v>
      </c>
      <c r="Q219" s="8" t="s">
        <v>31</v>
      </c>
      <c r="R219" s="8" t="s">
        <v>529</v>
      </c>
      <c r="S219" s="32"/>
    </row>
    <row r="220" s="2" customFormat="1" ht="45" spans="1:19">
      <c r="A220" s="8"/>
      <c r="B220" s="8"/>
      <c r="C220" s="8" t="s">
        <v>629</v>
      </c>
      <c r="D220" s="13">
        <v>1</v>
      </c>
      <c r="E220" s="13">
        <v>1</v>
      </c>
      <c r="F220" s="13"/>
      <c r="G220" s="13"/>
      <c r="H220" s="13"/>
      <c r="I220" s="8" t="s">
        <v>26</v>
      </c>
      <c r="J220" s="8" t="s">
        <v>27</v>
      </c>
      <c r="K220" s="33"/>
      <c r="L220" s="33" t="s">
        <v>630</v>
      </c>
      <c r="M220" s="34" t="s">
        <v>36</v>
      </c>
      <c r="N220" s="13"/>
      <c r="O220" s="13" t="s">
        <v>37</v>
      </c>
      <c r="P220" s="33" t="s">
        <v>634</v>
      </c>
      <c r="Q220" s="8" t="s">
        <v>31</v>
      </c>
      <c r="R220" s="8" t="s">
        <v>529</v>
      </c>
      <c r="S220" s="32"/>
    </row>
    <row r="221" s="2" customFormat="1" ht="36" customHeight="1" spans="1:19">
      <c r="A221" s="8" t="s">
        <v>635</v>
      </c>
      <c r="B221" s="8" t="s">
        <v>24</v>
      </c>
      <c r="C221" s="8" t="s">
        <v>139</v>
      </c>
      <c r="D221" s="13">
        <v>1</v>
      </c>
      <c r="E221" s="13"/>
      <c r="F221" s="13"/>
      <c r="G221" s="13">
        <v>1</v>
      </c>
      <c r="H221" s="13"/>
      <c r="I221" s="8" t="s">
        <v>95</v>
      </c>
      <c r="J221" s="8" t="s">
        <v>36</v>
      </c>
      <c r="K221" s="33" t="s">
        <v>636</v>
      </c>
      <c r="L221" s="33" t="s">
        <v>637</v>
      </c>
      <c r="M221" s="34" t="s">
        <v>638</v>
      </c>
      <c r="N221" s="13"/>
      <c r="O221" s="13" t="s">
        <v>37</v>
      </c>
      <c r="P221" s="33" t="s">
        <v>528</v>
      </c>
      <c r="Q221" s="8" t="s">
        <v>31</v>
      </c>
      <c r="R221" s="8" t="s">
        <v>529</v>
      </c>
      <c r="S221" s="32"/>
    </row>
    <row r="222" s="2" customFormat="1" ht="36" customHeight="1" spans="1:19">
      <c r="A222" s="8"/>
      <c r="B222" s="8"/>
      <c r="C222" s="8" t="s">
        <v>143</v>
      </c>
      <c r="D222" s="13">
        <v>1</v>
      </c>
      <c r="E222" s="13">
        <v>1</v>
      </c>
      <c r="F222" s="13"/>
      <c r="G222" s="13"/>
      <c r="H222" s="13"/>
      <c r="I222" s="8" t="s">
        <v>95</v>
      </c>
      <c r="J222" s="8" t="s">
        <v>36</v>
      </c>
      <c r="K222" s="33" t="s">
        <v>639</v>
      </c>
      <c r="L222" s="33" t="s">
        <v>640</v>
      </c>
      <c r="M222" s="34" t="s">
        <v>641</v>
      </c>
      <c r="N222" s="13"/>
      <c r="O222" s="13" t="s">
        <v>37</v>
      </c>
      <c r="P222" s="33" t="s">
        <v>528</v>
      </c>
      <c r="Q222" s="8" t="s">
        <v>31</v>
      </c>
      <c r="R222" s="8" t="s">
        <v>529</v>
      </c>
      <c r="S222" s="32"/>
    </row>
    <row r="223" s="2" customFormat="1" ht="49" customHeight="1" spans="1:19">
      <c r="A223" s="8" t="s">
        <v>642</v>
      </c>
      <c r="B223" s="8" t="s">
        <v>24</v>
      </c>
      <c r="C223" s="8" t="s">
        <v>34</v>
      </c>
      <c r="D223" s="8">
        <v>1</v>
      </c>
      <c r="E223" s="8"/>
      <c r="F223" s="8"/>
      <c r="G223" s="13"/>
      <c r="H223" s="8">
        <v>1</v>
      </c>
      <c r="I223" s="8" t="s">
        <v>26</v>
      </c>
      <c r="J223" s="8" t="s">
        <v>27</v>
      </c>
      <c r="K223" s="33"/>
      <c r="L223" s="33" t="s">
        <v>36</v>
      </c>
      <c r="M223" s="34" t="s">
        <v>36</v>
      </c>
      <c r="N223" s="13"/>
      <c r="O223" s="8" t="s">
        <v>527</v>
      </c>
      <c r="P223" s="33" t="s">
        <v>528</v>
      </c>
      <c r="Q223" s="8" t="s">
        <v>31</v>
      </c>
      <c r="R223" s="8" t="s">
        <v>529</v>
      </c>
      <c r="S223" s="32"/>
    </row>
    <row r="224" s="2" customFormat="1" ht="56.25" spans="1:19">
      <c r="A224" s="8" t="s">
        <v>643</v>
      </c>
      <c r="B224" s="8" t="s">
        <v>24</v>
      </c>
      <c r="C224" s="8" t="s">
        <v>42</v>
      </c>
      <c r="D224" s="8">
        <v>2</v>
      </c>
      <c r="E224" s="8"/>
      <c r="F224" s="8">
        <v>1</v>
      </c>
      <c r="G224" s="13"/>
      <c r="H224" s="8">
        <v>1</v>
      </c>
      <c r="I224" s="8" t="s">
        <v>26</v>
      </c>
      <c r="J224" s="8" t="s">
        <v>27</v>
      </c>
      <c r="K224" s="33"/>
      <c r="L224" s="33" t="s">
        <v>43</v>
      </c>
      <c r="M224" s="33" t="s">
        <v>206</v>
      </c>
      <c r="N224" s="13"/>
      <c r="O224" s="8" t="s">
        <v>390</v>
      </c>
      <c r="P224" s="33" t="s">
        <v>547</v>
      </c>
      <c r="Q224" s="8" t="s">
        <v>31</v>
      </c>
      <c r="R224" s="8" t="s">
        <v>529</v>
      </c>
      <c r="S224" s="32"/>
    </row>
    <row r="225" s="2" customFormat="1" ht="56.25" spans="1:19">
      <c r="A225" s="8"/>
      <c r="B225" s="8" t="s">
        <v>24</v>
      </c>
      <c r="C225" s="8" t="s">
        <v>179</v>
      </c>
      <c r="D225" s="8">
        <v>1</v>
      </c>
      <c r="E225" s="8"/>
      <c r="F225" s="8">
        <v>1</v>
      </c>
      <c r="G225" s="13"/>
      <c r="H225" s="8"/>
      <c r="I225" s="8" t="s">
        <v>26</v>
      </c>
      <c r="J225" s="8" t="s">
        <v>27</v>
      </c>
      <c r="K225" s="33"/>
      <c r="L225" s="33" t="s">
        <v>644</v>
      </c>
      <c r="M225" s="33" t="s">
        <v>551</v>
      </c>
      <c r="N225" s="13"/>
      <c r="O225" s="8" t="s">
        <v>390</v>
      </c>
      <c r="P225" s="33" t="s">
        <v>547</v>
      </c>
      <c r="Q225" s="8" t="s">
        <v>31</v>
      </c>
      <c r="R225" s="8" t="s">
        <v>529</v>
      </c>
      <c r="S225" s="32"/>
    </row>
    <row r="226" s="2" customFormat="1" ht="48" customHeight="1" spans="1:19">
      <c r="A226" s="8" t="s">
        <v>645</v>
      </c>
      <c r="B226" s="8" t="s">
        <v>24</v>
      </c>
      <c r="C226" s="8" t="s">
        <v>179</v>
      </c>
      <c r="D226" s="8">
        <v>1</v>
      </c>
      <c r="E226" s="8">
        <v>1</v>
      </c>
      <c r="F226" s="8"/>
      <c r="G226" s="13"/>
      <c r="H226" s="8"/>
      <c r="I226" s="8" t="s">
        <v>26</v>
      </c>
      <c r="J226" s="8" t="s">
        <v>27</v>
      </c>
      <c r="K226" s="33"/>
      <c r="L226" s="33" t="s">
        <v>65</v>
      </c>
      <c r="M226" s="33" t="s">
        <v>564</v>
      </c>
      <c r="N226" s="13"/>
      <c r="O226" s="8" t="s">
        <v>37</v>
      </c>
      <c r="P226" s="33" t="s">
        <v>528</v>
      </c>
      <c r="Q226" s="8" t="s">
        <v>31</v>
      </c>
      <c r="R226" s="8" t="s">
        <v>529</v>
      </c>
      <c r="S226" s="32"/>
    </row>
    <row r="227" s="2" customFormat="1" ht="48" customHeight="1" spans="1:19">
      <c r="A227" s="8" t="s">
        <v>646</v>
      </c>
      <c r="B227" s="8" t="s">
        <v>24</v>
      </c>
      <c r="C227" s="8" t="s">
        <v>179</v>
      </c>
      <c r="D227" s="8">
        <v>2</v>
      </c>
      <c r="E227" s="8"/>
      <c r="F227" s="8"/>
      <c r="G227" s="13"/>
      <c r="H227" s="8">
        <v>2</v>
      </c>
      <c r="I227" s="8" t="s">
        <v>26</v>
      </c>
      <c r="J227" s="8" t="s">
        <v>27</v>
      </c>
      <c r="K227" s="33"/>
      <c r="L227" s="33" t="s">
        <v>647</v>
      </c>
      <c r="M227" s="34" t="s">
        <v>206</v>
      </c>
      <c r="N227" s="13"/>
      <c r="O227" s="8" t="s">
        <v>527</v>
      </c>
      <c r="P227" s="33" t="s">
        <v>528</v>
      </c>
      <c r="Q227" s="8" t="s">
        <v>31</v>
      </c>
      <c r="R227" s="8" t="s">
        <v>529</v>
      </c>
      <c r="S227" s="32"/>
    </row>
    <row r="228" s="2" customFormat="1" ht="48" customHeight="1" spans="1:19">
      <c r="A228" s="8" t="s">
        <v>648</v>
      </c>
      <c r="B228" s="8" t="s">
        <v>24</v>
      </c>
      <c r="C228" s="8" t="s">
        <v>34</v>
      </c>
      <c r="D228" s="8">
        <v>1</v>
      </c>
      <c r="E228" s="8"/>
      <c r="F228" s="8"/>
      <c r="G228" s="13">
        <v>1</v>
      </c>
      <c r="H228" s="8"/>
      <c r="I228" s="8" t="s">
        <v>35</v>
      </c>
      <c r="J228" s="8" t="s">
        <v>36</v>
      </c>
      <c r="K228" s="33" t="s">
        <v>36</v>
      </c>
      <c r="L228" s="33" t="s">
        <v>36</v>
      </c>
      <c r="M228" s="33" t="s">
        <v>36</v>
      </c>
      <c r="N228" s="13"/>
      <c r="O228" s="46" t="s">
        <v>527</v>
      </c>
      <c r="P228" s="33" t="s">
        <v>528</v>
      </c>
      <c r="Q228" s="8" t="s">
        <v>31</v>
      </c>
      <c r="R228" s="8" t="s">
        <v>529</v>
      </c>
      <c r="S228" s="32"/>
    </row>
    <row r="229" s="2" customFormat="1" ht="69" customHeight="1" spans="1:19">
      <c r="A229" s="8" t="s">
        <v>649</v>
      </c>
      <c r="B229" s="8" t="s">
        <v>24</v>
      </c>
      <c r="C229" s="8" t="s">
        <v>34</v>
      </c>
      <c r="D229" s="8">
        <v>1</v>
      </c>
      <c r="E229" s="8"/>
      <c r="F229" s="8">
        <v>1</v>
      </c>
      <c r="G229" s="13"/>
      <c r="H229" s="8"/>
      <c r="I229" s="8" t="s">
        <v>35</v>
      </c>
      <c r="J229" s="8" t="s">
        <v>36</v>
      </c>
      <c r="K229" s="33" t="s">
        <v>36</v>
      </c>
      <c r="L229" s="33" t="s">
        <v>36</v>
      </c>
      <c r="M229" s="33" t="s">
        <v>36</v>
      </c>
      <c r="N229" s="13"/>
      <c r="O229" s="8" t="s">
        <v>586</v>
      </c>
      <c r="P229" s="33" t="s">
        <v>547</v>
      </c>
      <c r="Q229" s="8" t="s">
        <v>31</v>
      </c>
      <c r="R229" s="8" t="s">
        <v>529</v>
      </c>
      <c r="S229" s="32"/>
    </row>
    <row r="230" s="2" customFormat="1" ht="71" customHeight="1" spans="1:19">
      <c r="A230" s="8" t="s">
        <v>650</v>
      </c>
      <c r="B230" s="8" t="s">
        <v>24</v>
      </c>
      <c r="C230" s="8" t="s">
        <v>34</v>
      </c>
      <c r="D230" s="8">
        <v>1</v>
      </c>
      <c r="E230" s="8"/>
      <c r="F230" s="8">
        <v>1</v>
      </c>
      <c r="G230" s="13"/>
      <c r="H230" s="8"/>
      <c r="I230" s="8" t="s">
        <v>35</v>
      </c>
      <c r="J230" s="8" t="s">
        <v>36</v>
      </c>
      <c r="K230" s="33" t="s">
        <v>36</v>
      </c>
      <c r="L230" s="33" t="s">
        <v>36</v>
      </c>
      <c r="M230" s="33" t="s">
        <v>36</v>
      </c>
      <c r="N230" s="13"/>
      <c r="O230" s="8" t="s">
        <v>586</v>
      </c>
      <c r="P230" s="33" t="s">
        <v>547</v>
      </c>
      <c r="Q230" s="8" t="s">
        <v>31</v>
      </c>
      <c r="R230" s="8" t="s">
        <v>529</v>
      </c>
      <c r="S230" s="32"/>
    </row>
    <row r="231" s="2" customFormat="1" ht="40" customHeight="1" spans="1:19">
      <c r="A231" s="8"/>
      <c r="B231" s="8" t="s">
        <v>24</v>
      </c>
      <c r="C231" s="8" t="s">
        <v>179</v>
      </c>
      <c r="D231" s="8">
        <v>1</v>
      </c>
      <c r="E231" s="8">
        <v>1</v>
      </c>
      <c r="F231" s="8"/>
      <c r="G231" s="13"/>
      <c r="H231" s="8"/>
      <c r="I231" s="8" t="s">
        <v>26</v>
      </c>
      <c r="J231" s="8" t="s">
        <v>27</v>
      </c>
      <c r="K231" s="33"/>
      <c r="L231" s="33" t="s">
        <v>651</v>
      </c>
      <c r="M231" s="33" t="s">
        <v>652</v>
      </c>
      <c r="N231" s="13"/>
      <c r="O231" s="46" t="s">
        <v>527</v>
      </c>
      <c r="P231" s="33" t="s">
        <v>528</v>
      </c>
      <c r="Q231" s="8" t="s">
        <v>31</v>
      </c>
      <c r="R231" s="8" t="s">
        <v>529</v>
      </c>
      <c r="S231" s="32"/>
    </row>
    <row r="232" s="2" customFormat="1" ht="40" customHeight="1" spans="1:19">
      <c r="A232" s="8" t="s">
        <v>653</v>
      </c>
      <c r="B232" s="8" t="s">
        <v>24</v>
      </c>
      <c r="C232" s="8" t="s">
        <v>34</v>
      </c>
      <c r="D232" s="8">
        <v>1</v>
      </c>
      <c r="E232" s="8"/>
      <c r="F232" s="8"/>
      <c r="G232" s="13">
        <v>1</v>
      </c>
      <c r="H232" s="8"/>
      <c r="I232" s="8" t="s">
        <v>95</v>
      </c>
      <c r="J232" s="8" t="s">
        <v>36</v>
      </c>
      <c r="K232" s="33" t="s">
        <v>36</v>
      </c>
      <c r="L232" s="33" t="s">
        <v>36</v>
      </c>
      <c r="M232" s="33" t="s">
        <v>36</v>
      </c>
      <c r="N232" s="13"/>
      <c r="O232" s="8" t="s">
        <v>527</v>
      </c>
      <c r="P232" s="33" t="s">
        <v>528</v>
      </c>
      <c r="Q232" s="8" t="s">
        <v>31</v>
      </c>
      <c r="R232" s="8" t="s">
        <v>529</v>
      </c>
      <c r="S232" s="32"/>
    </row>
    <row r="233" s="2" customFormat="1" ht="51" customHeight="1" spans="1:19">
      <c r="A233" s="8" t="s">
        <v>654</v>
      </c>
      <c r="B233" s="8" t="s">
        <v>138</v>
      </c>
      <c r="C233" s="8" t="s">
        <v>34</v>
      </c>
      <c r="D233" s="8">
        <v>1</v>
      </c>
      <c r="E233" s="8"/>
      <c r="F233" s="8"/>
      <c r="G233" s="13">
        <v>1</v>
      </c>
      <c r="H233" s="8"/>
      <c r="I233" s="8" t="s">
        <v>95</v>
      </c>
      <c r="J233" s="8" t="s">
        <v>36</v>
      </c>
      <c r="K233" s="33" t="s">
        <v>36</v>
      </c>
      <c r="L233" s="33" t="s">
        <v>36</v>
      </c>
      <c r="M233" s="33" t="s">
        <v>36</v>
      </c>
      <c r="N233" s="13"/>
      <c r="O233" s="8" t="s">
        <v>527</v>
      </c>
      <c r="P233" s="33" t="s">
        <v>528</v>
      </c>
      <c r="Q233" s="8" t="s">
        <v>31</v>
      </c>
      <c r="R233" s="8" t="s">
        <v>529</v>
      </c>
      <c r="S233" s="32"/>
    </row>
    <row r="234" s="2" customFormat="1" ht="21" customHeight="1" spans="1:19">
      <c r="A234" s="31" t="s">
        <v>655</v>
      </c>
      <c r="B234" s="31"/>
      <c r="C234" s="31"/>
      <c r="D234" s="13">
        <f t="shared" ref="D234:H234" si="5">SUM(D183:D233)</f>
        <v>64</v>
      </c>
      <c r="E234" s="13">
        <f t="shared" si="5"/>
        <v>25</v>
      </c>
      <c r="F234" s="13">
        <f t="shared" si="5"/>
        <v>19</v>
      </c>
      <c r="G234" s="13">
        <f t="shared" si="5"/>
        <v>10</v>
      </c>
      <c r="H234" s="13">
        <f t="shared" si="5"/>
        <v>10</v>
      </c>
      <c r="I234" s="13"/>
      <c r="J234" s="13"/>
      <c r="K234" s="33"/>
      <c r="L234" s="33"/>
      <c r="M234" s="33"/>
      <c r="N234" s="42"/>
      <c r="O234" s="13"/>
      <c r="P234" s="32"/>
      <c r="Q234" s="13"/>
      <c r="R234" s="13"/>
      <c r="S234" s="32"/>
    </row>
    <row r="235" s="2" customFormat="1" ht="24" customHeight="1" spans="1:19">
      <c r="A235" s="94" t="s">
        <v>656</v>
      </c>
      <c r="B235" s="94"/>
      <c r="C235" s="94"/>
      <c r="D235" s="29">
        <f t="shared" ref="D235:H235" si="6">D66+D95+D117+D124+D182+D234</f>
        <v>408</v>
      </c>
      <c r="E235" s="29">
        <f t="shared" si="6"/>
        <v>121</v>
      </c>
      <c r="F235" s="29">
        <f t="shared" si="6"/>
        <v>119</v>
      </c>
      <c r="G235" s="29">
        <f t="shared" si="6"/>
        <v>109</v>
      </c>
      <c r="H235" s="29">
        <f t="shared" si="6"/>
        <v>59</v>
      </c>
      <c r="I235" s="96"/>
      <c r="J235" s="96"/>
      <c r="K235" s="97"/>
      <c r="L235" s="97"/>
      <c r="M235" s="97"/>
      <c r="N235" s="98"/>
      <c r="O235" s="96"/>
      <c r="P235" s="97"/>
      <c r="Q235" s="96"/>
      <c r="R235" s="96"/>
      <c r="S235" s="97"/>
    </row>
  </sheetData>
  <mergeCells count="90">
    <mergeCell ref="A1:S1"/>
    <mergeCell ref="I2:Q2"/>
    <mergeCell ref="K3:M3"/>
    <mergeCell ref="A66:C66"/>
    <mergeCell ref="A95:C95"/>
    <mergeCell ref="A117:C117"/>
    <mergeCell ref="A124:C124"/>
    <mergeCell ref="A182:C182"/>
    <mergeCell ref="A234:C234"/>
    <mergeCell ref="A235:C235"/>
    <mergeCell ref="A2:A4"/>
    <mergeCell ref="A11:A12"/>
    <mergeCell ref="A14:A15"/>
    <mergeCell ref="A16:A17"/>
    <mergeCell ref="A18:A20"/>
    <mergeCell ref="A21:A26"/>
    <mergeCell ref="A27:A30"/>
    <mergeCell ref="A31:A35"/>
    <mergeCell ref="A36:A38"/>
    <mergeCell ref="A39:A42"/>
    <mergeCell ref="A43:A45"/>
    <mergeCell ref="A46:A47"/>
    <mergeCell ref="A54:A55"/>
    <mergeCell ref="A56:A60"/>
    <mergeCell ref="A61:A64"/>
    <mergeCell ref="A78:A79"/>
    <mergeCell ref="A81:A82"/>
    <mergeCell ref="A84:A86"/>
    <mergeCell ref="A102:A106"/>
    <mergeCell ref="A108:A109"/>
    <mergeCell ref="A110:A113"/>
    <mergeCell ref="A118:A123"/>
    <mergeCell ref="A126:A127"/>
    <mergeCell ref="A128:A129"/>
    <mergeCell ref="A132:A135"/>
    <mergeCell ref="A141:A142"/>
    <mergeCell ref="A147:A148"/>
    <mergeCell ref="A151:A152"/>
    <mergeCell ref="A156:A157"/>
    <mergeCell ref="A159:A160"/>
    <mergeCell ref="A163:A164"/>
    <mergeCell ref="A165:A166"/>
    <mergeCell ref="A169:A170"/>
    <mergeCell ref="A171:A172"/>
    <mergeCell ref="A174:A175"/>
    <mergeCell ref="A176:A179"/>
    <mergeCell ref="A180:A181"/>
    <mergeCell ref="A194:A195"/>
    <mergeCell ref="A206:A208"/>
    <mergeCell ref="A211:A212"/>
    <mergeCell ref="A216:A217"/>
    <mergeCell ref="A219:A220"/>
    <mergeCell ref="A221:A222"/>
    <mergeCell ref="A224:A225"/>
    <mergeCell ref="A230:A231"/>
    <mergeCell ref="B2:B4"/>
    <mergeCell ref="B126:B127"/>
    <mergeCell ref="B128:B129"/>
    <mergeCell ref="B132:B135"/>
    <mergeCell ref="B141:B142"/>
    <mergeCell ref="B147:B148"/>
    <mergeCell ref="B151:B152"/>
    <mergeCell ref="B156:B157"/>
    <mergeCell ref="B159:B160"/>
    <mergeCell ref="B163:B164"/>
    <mergeCell ref="B165:B166"/>
    <mergeCell ref="B169:B170"/>
    <mergeCell ref="B171:B172"/>
    <mergeCell ref="B174:B175"/>
    <mergeCell ref="B176:B179"/>
    <mergeCell ref="B180:B181"/>
    <mergeCell ref="B194:B195"/>
    <mergeCell ref="B211:B212"/>
    <mergeCell ref="B219:B220"/>
    <mergeCell ref="B221:B222"/>
    <mergeCell ref="C2:C4"/>
    <mergeCell ref="I3:I4"/>
    <mergeCell ref="J3:J4"/>
    <mergeCell ref="N3:N4"/>
    <mergeCell ref="O3:O4"/>
    <mergeCell ref="P3:P4"/>
    <mergeCell ref="Q3:Q4"/>
    <mergeCell ref="R2:R4"/>
    <mergeCell ref="S2:S4"/>
    <mergeCell ref="S151:S152"/>
    <mergeCell ref="S174:S175"/>
    <mergeCell ref="S176:S177"/>
    <mergeCell ref="S178:S179"/>
    <mergeCell ref="S180:S181"/>
    <mergeCell ref="D2:H3"/>
  </mergeCells>
  <dataValidations count="1">
    <dataValidation type="list" allowBlank="1" showInputMessage="1" showErrorMessage="1" sqref="Q13 Q21 Q27 Q28 Q29 Q30 Q36 Q37 Q38 Q39 Q40 Q41 Q42 Q43 Q44 Q45 I53:J53 I54 I56 J16:J20 J56:J60 Q11:Q12 Q16:Q20 Q22:Q23 Q24:Q26 Q31:Q35 Q46:Q47 Q48:Q49 Q50:Q51">
      <formula1>[1]开鲁定稿!#REF!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XFD1048576"/>
    </sheetView>
  </sheetViews>
  <sheetFormatPr defaultColWidth="9" defaultRowHeight="13.5" outlineLevelRow="6"/>
  <cols>
    <col min="1" max="4" width="8.88333333333333" style="59" customWidth="1"/>
    <col min="5" max="7" width="8.75" style="58" customWidth="1"/>
    <col min="8" max="8" width="8.33333333333333" style="58" customWidth="1"/>
    <col min="9" max="10" width="24.8916666666667" style="58" customWidth="1"/>
    <col min="11" max="11" width="8.75" style="59" customWidth="1"/>
    <col min="12" max="16384" width="9" style="58"/>
  </cols>
  <sheetData>
    <row r="1" s="57" customFormat="1" ht="46" customHeight="1" spans="1:11">
      <c r="A1" s="60" t="s">
        <v>657</v>
      </c>
      <c r="B1" s="60"/>
      <c r="C1" s="60"/>
      <c r="D1" s="60"/>
      <c r="E1" s="60"/>
      <c r="F1" s="60"/>
      <c r="G1" s="61"/>
      <c r="H1" s="60"/>
      <c r="I1" s="60"/>
      <c r="J1" s="60"/>
      <c r="K1" s="60"/>
    </row>
    <row r="2" s="57" customFormat="1" ht="39" customHeight="1" spans="1:11">
      <c r="A2" s="6" t="s">
        <v>1</v>
      </c>
      <c r="B2" s="6" t="s">
        <v>2</v>
      </c>
      <c r="C2" s="6" t="s">
        <v>3</v>
      </c>
      <c r="D2" s="62" t="s">
        <v>4</v>
      </c>
      <c r="E2" s="10" t="s">
        <v>5</v>
      </c>
      <c r="F2" s="11"/>
      <c r="G2" s="11"/>
      <c r="H2" s="11"/>
      <c r="I2" s="11"/>
      <c r="J2" s="12"/>
      <c r="K2" s="6" t="s">
        <v>658</v>
      </c>
    </row>
    <row r="3" s="57" customFormat="1" ht="39" customHeight="1" spans="1:11">
      <c r="A3" s="6"/>
      <c r="B3" s="6"/>
      <c r="C3" s="6"/>
      <c r="D3" s="63"/>
      <c r="E3" s="6" t="s">
        <v>8</v>
      </c>
      <c r="F3" s="6" t="s">
        <v>9</v>
      </c>
      <c r="G3" s="62" t="s">
        <v>10</v>
      </c>
      <c r="H3" s="6" t="s">
        <v>12</v>
      </c>
      <c r="I3" s="6" t="s">
        <v>659</v>
      </c>
      <c r="J3" s="62" t="s">
        <v>660</v>
      </c>
      <c r="K3" s="6"/>
    </row>
    <row r="4" s="58" customFormat="1" ht="85" customHeight="1" spans="1:11">
      <c r="A4" s="64" t="s">
        <v>661</v>
      </c>
      <c r="B4" s="64" t="s">
        <v>24</v>
      </c>
      <c r="C4" s="64" t="s">
        <v>662</v>
      </c>
      <c r="D4" s="64">
        <v>2</v>
      </c>
      <c r="E4" s="64" t="s">
        <v>663</v>
      </c>
      <c r="F4" s="65" t="s">
        <v>36</v>
      </c>
      <c r="G4" s="65" t="s">
        <v>36</v>
      </c>
      <c r="H4" s="65" t="s">
        <v>36</v>
      </c>
      <c r="I4" s="68" t="s">
        <v>664</v>
      </c>
      <c r="J4" s="69" t="s">
        <v>665</v>
      </c>
      <c r="K4" s="64" t="s">
        <v>666</v>
      </c>
    </row>
    <row r="5" s="58" customFormat="1" ht="85" customHeight="1" spans="1:11">
      <c r="A5" s="64" t="s">
        <v>667</v>
      </c>
      <c r="B5" s="64" t="s">
        <v>24</v>
      </c>
      <c r="C5" s="64" t="s">
        <v>668</v>
      </c>
      <c r="D5" s="64">
        <v>2</v>
      </c>
      <c r="E5" s="64"/>
      <c r="F5" s="66"/>
      <c r="G5" s="66"/>
      <c r="H5" s="66"/>
      <c r="I5" s="70"/>
      <c r="J5" s="71"/>
      <c r="K5" s="64" t="s">
        <v>669</v>
      </c>
    </row>
    <row r="6" s="58" customFormat="1" ht="85" customHeight="1" spans="1:11">
      <c r="A6" s="64" t="s">
        <v>670</v>
      </c>
      <c r="B6" s="64" t="s">
        <v>24</v>
      </c>
      <c r="C6" s="64" t="s">
        <v>671</v>
      </c>
      <c r="D6" s="64">
        <v>2</v>
      </c>
      <c r="E6" s="64"/>
      <c r="F6" s="66"/>
      <c r="G6" s="66"/>
      <c r="H6" s="66"/>
      <c r="I6" s="70"/>
      <c r="J6" s="71"/>
      <c r="K6" s="64" t="s">
        <v>672</v>
      </c>
    </row>
    <row r="7" s="58" customFormat="1" ht="85" customHeight="1" spans="1:11">
      <c r="A7" s="64" t="s">
        <v>673</v>
      </c>
      <c r="B7" s="64" t="s">
        <v>24</v>
      </c>
      <c r="C7" s="64" t="s">
        <v>674</v>
      </c>
      <c r="D7" s="64">
        <v>2</v>
      </c>
      <c r="E7" s="64"/>
      <c r="F7" s="67"/>
      <c r="G7" s="67"/>
      <c r="H7" s="67"/>
      <c r="I7" s="70"/>
      <c r="J7" s="72"/>
      <c r="K7" s="64" t="s">
        <v>675</v>
      </c>
    </row>
  </sheetData>
  <mergeCells count="13">
    <mergeCell ref="A1:K1"/>
    <mergeCell ref="E2:J2"/>
    <mergeCell ref="A2:A3"/>
    <mergeCell ref="B2:B3"/>
    <mergeCell ref="C2:C3"/>
    <mergeCell ref="D2:D3"/>
    <mergeCell ref="E4:E7"/>
    <mergeCell ref="F4:F7"/>
    <mergeCell ref="G4:G7"/>
    <mergeCell ref="H4:H7"/>
    <mergeCell ref="I4:I7"/>
    <mergeCell ref="J4:J7"/>
    <mergeCell ref="K2:K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T87"/>
  <sheetViews>
    <sheetView workbookViewId="0">
      <selection activeCell="K6" sqref="K6"/>
    </sheetView>
  </sheetViews>
  <sheetFormatPr defaultColWidth="9" defaultRowHeight="15"/>
  <cols>
    <col min="1" max="1" width="9" style="2"/>
    <col min="2" max="2" width="7.875" style="3" customWidth="1"/>
    <col min="3" max="4" width="5.875" style="3" customWidth="1"/>
    <col min="5" max="8" width="4.125" style="1" customWidth="1"/>
    <col min="9" max="9" width="4.125" style="3" customWidth="1"/>
    <col min="10" max="10" width="9.875" style="3" customWidth="1"/>
    <col min="11" max="11" width="7.5" style="3" customWidth="1"/>
    <col min="12" max="12" width="20.875" style="4" customWidth="1"/>
    <col min="13" max="13" width="20.5" style="4" customWidth="1"/>
    <col min="14" max="14" width="19" style="4" customWidth="1"/>
    <col min="15" max="15" width="8.5" style="1" customWidth="1"/>
    <col min="16" max="16" width="7" style="1" customWidth="1"/>
    <col min="17" max="17" width="19.125" style="4" customWidth="1"/>
    <col min="18" max="18" width="5.75" style="1" customWidth="1"/>
    <col min="19" max="19" width="6.75" style="3" customWidth="1"/>
    <col min="20" max="20" width="7.125" style="1" customWidth="1"/>
    <col min="21" max="16383" width="9" style="3"/>
    <col min="16384" max="16384" width="9" style="2"/>
  </cols>
  <sheetData>
    <row r="1" s="1" customFormat="1" ht="42" customHeight="1" spans="2:20">
      <c r="B1" s="5" t="s">
        <v>676</v>
      </c>
      <c r="C1" s="5"/>
      <c r="D1" s="5"/>
      <c r="E1" s="5"/>
      <c r="F1" s="5"/>
      <c r="G1" s="5"/>
      <c r="H1" s="5"/>
      <c r="I1" s="5"/>
      <c r="J1" s="5"/>
      <c r="K1" s="5"/>
      <c r="L1" s="30"/>
      <c r="M1" s="30"/>
      <c r="N1" s="30"/>
      <c r="O1" s="5"/>
      <c r="P1" s="5"/>
      <c r="Q1" s="30"/>
      <c r="R1" s="5"/>
      <c r="S1" s="5"/>
      <c r="T1" s="5"/>
    </row>
    <row r="2" s="1" customFormat="1" ht="21.95" customHeight="1" spans="2:20">
      <c r="B2" s="6" t="s">
        <v>677</v>
      </c>
      <c r="C2" s="6" t="s">
        <v>678</v>
      </c>
      <c r="D2" s="6" t="s">
        <v>679</v>
      </c>
      <c r="E2" s="6" t="s">
        <v>15</v>
      </c>
      <c r="F2" s="7" t="s">
        <v>16</v>
      </c>
      <c r="G2" s="7" t="s">
        <v>17</v>
      </c>
      <c r="H2" s="7" t="s">
        <v>18</v>
      </c>
      <c r="I2" s="7" t="s">
        <v>19</v>
      </c>
      <c r="J2" s="6" t="s">
        <v>8</v>
      </c>
      <c r="K2" s="6" t="s">
        <v>9</v>
      </c>
      <c r="L2" s="6" t="s">
        <v>20</v>
      </c>
      <c r="M2" s="6" t="s">
        <v>21</v>
      </c>
      <c r="N2" s="6" t="s">
        <v>22</v>
      </c>
      <c r="O2" s="6" t="s">
        <v>680</v>
      </c>
      <c r="P2" s="31" t="s">
        <v>12</v>
      </c>
      <c r="Q2" s="6" t="s">
        <v>13</v>
      </c>
      <c r="R2" s="6" t="s">
        <v>14</v>
      </c>
      <c r="S2" s="6" t="s">
        <v>6</v>
      </c>
      <c r="T2" s="6" t="s">
        <v>7</v>
      </c>
    </row>
    <row r="3" s="1" customFormat="1" ht="48" customHeight="1" spans="2:20">
      <c r="B3" s="8" t="s">
        <v>681</v>
      </c>
      <c r="C3" s="8" t="s">
        <v>24</v>
      </c>
      <c r="D3" s="8" t="s">
        <v>42</v>
      </c>
      <c r="E3" s="8">
        <v>1</v>
      </c>
      <c r="F3" s="9">
        <v>1</v>
      </c>
      <c r="G3" s="7"/>
      <c r="H3" s="8"/>
      <c r="I3" s="7"/>
      <c r="J3" s="8" t="s">
        <v>26</v>
      </c>
      <c r="K3" s="8" t="s">
        <v>27</v>
      </c>
      <c r="L3" s="32"/>
      <c r="M3" s="33" t="s">
        <v>205</v>
      </c>
      <c r="N3" s="33" t="s">
        <v>43</v>
      </c>
      <c r="O3" s="8" t="s">
        <v>682</v>
      </c>
      <c r="P3" s="13" t="s">
        <v>37</v>
      </c>
      <c r="Q3" s="33" t="s">
        <v>683</v>
      </c>
      <c r="R3" s="8" t="s">
        <v>31</v>
      </c>
      <c r="S3" s="8" t="s">
        <v>684</v>
      </c>
      <c r="T3" s="42"/>
    </row>
    <row r="4" s="1" customFormat="1" ht="48" customHeight="1" spans="2:20">
      <c r="B4" s="8" t="s">
        <v>685</v>
      </c>
      <c r="C4" s="8" t="s">
        <v>24</v>
      </c>
      <c r="D4" s="8" t="s">
        <v>34</v>
      </c>
      <c r="E4" s="8">
        <v>1</v>
      </c>
      <c r="F4" s="9">
        <v>1</v>
      </c>
      <c r="G4" s="7"/>
      <c r="H4" s="8"/>
      <c r="I4" s="7"/>
      <c r="J4" s="8" t="s">
        <v>26</v>
      </c>
      <c r="K4" s="8" t="s">
        <v>36</v>
      </c>
      <c r="L4" s="32"/>
      <c r="M4" s="33" t="s">
        <v>686</v>
      </c>
      <c r="N4" s="33" t="s">
        <v>687</v>
      </c>
      <c r="O4" s="8" t="s">
        <v>36</v>
      </c>
      <c r="P4" s="8" t="s">
        <v>688</v>
      </c>
      <c r="Q4" s="33" t="s">
        <v>689</v>
      </c>
      <c r="R4" s="8" t="s">
        <v>80</v>
      </c>
      <c r="S4" s="8" t="s">
        <v>690</v>
      </c>
      <c r="T4" s="42"/>
    </row>
    <row r="5" s="1" customFormat="1" ht="48" customHeight="1" spans="2:20">
      <c r="B5" s="8" t="s">
        <v>691</v>
      </c>
      <c r="C5" s="8" t="s">
        <v>24</v>
      </c>
      <c r="D5" s="8" t="s">
        <v>692</v>
      </c>
      <c r="E5" s="8">
        <v>3</v>
      </c>
      <c r="F5" s="9">
        <v>2</v>
      </c>
      <c r="G5" s="9"/>
      <c r="H5" s="8"/>
      <c r="I5" s="9">
        <v>1</v>
      </c>
      <c r="J5" s="8" t="s">
        <v>26</v>
      </c>
      <c r="K5" s="8" t="s">
        <v>36</v>
      </c>
      <c r="L5" s="32"/>
      <c r="M5" s="32" t="s">
        <v>36</v>
      </c>
      <c r="N5" s="32" t="s">
        <v>36</v>
      </c>
      <c r="O5" s="8" t="s">
        <v>36</v>
      </c>
      <c r="P5" s="8" t="s">
        <v>37</v>
      </c>
      <c r="Q5" s="33" t="s">
        <v>693</v>
      </c>
      <c r="R5" s="8" t="s">
        <v>31</v>
      </c>
      <c r="S5" s="8" t="s">
        <v>694</v>
      </c>
      <c r="T5" s="42"/>
    </row>
    <row r="6" s="1" customFormat="1" ht="48" customHeight="1" spans="2:20">
      <c r="B6" s="8" t="s">
        <v>695</v>
      </c>
      <c r="C6" s="8" t="s">
        <v>24</v>
      </c>
      <c r="D6" s="8" t="s">
        <v>696</v>
      </c>
      <c r="E6" s="8">
        <v>1</v>
      </c>
      <c r="F6" s="9">
        <v>1</v>
      </c>
      <c r="G6" s="9" t="s">
        <v>697</v>
      </c>
      <c r="H6" s="8"/>
      <c r="I6" s="9" t="s">
        <v>697</v>
      </c>
      <c r="J6" s="8" t="s">
        <v>26</v>
      </c>
      <c r="K6" s="8" t="s">
        <v>27</v>
      </c>
      <c r="L6" s="32"/>
      <c r="M6" s="32" t="s">
        <v>36</v>
      </c>
      <c r="N6" s="32" t="s">
        <v>36</v>
      </c>
      <c r="O6" s="8" t="s">
        <v>36</v>
      </c>
      <c r="P6" s="8" t="s">
        <v>37</v>
      </c>
      <c r="Q6" s="33" t="s">
        <v>698</v>
      </c>
      <c r="R6" s="8" t="s">
        <v>31</v>
      </c>
      <c r="S6" s="8" t="s">
        <v>699</v>
      </c>
      <c r="T6" s="42"/>
    </row>
    <row r="7" s="1" customFormat="1" ht="24.95" customHeight="1" spans="2:20">
      <c r="B7" s="10" t="s">
        <v>262</v>
      </c>
      <c r="C7" s="11"/>
      <c r="D7" s="12"/>
      <c r="E7" s="8">
        <f t="shared" ref="E7:I7" si="0">SUM(E3:E6)</f>
        <v>6</v>
      </c>
      <c r="F7" s="8">
        <f t="shared" si="0"/>
        <v>5</v>
      </c>
      <c r="G7" s="8"/>
      <c r="H7" s="8"/>
      <c r="I7" s="8">
        <f t="shared" si="0"/>
        <v>1</v>
      </c>
      <c r="J7" s="8"/>
      <c r="K7" s="8"/>
      <c r="L7" s="32"/>
      <c r="M7" s="32"/>
      <c r="N7" s="32"/>
      <c r="O7" s="8"/>
      <c r="P7" s="8"/>
      <c r="Q7" s="33"/>
      <c r="R7" s="8"/>
      <c r="S7" s="8"/>
      <c r="T7" s="42"/>
    </row>
    <row r="8" s="1" customFormat="1" ht="41.1" customHeight="1" spans="2:20">
      <c r="B8" s="8" t="s">
        <v>700</v>
      </c>
      <c r="C8" s="8" t="s">
        <v>24</v>
      </c>
      <c r="D8" s="8" t="s">
        <v>120</v>
      </c>
      <c r="E8" s="13">
        <v>2</v>
      </c>
      <c r="F8" s="13"/>
      <c r="G8" s="13"/>
      <c r="H8" s="8">
        <v>1</v>
      </c>
      <c r="I8" s="13">
        <v>1</v>
      </c>
      <c r="J8" s="8" t="s">
        <v>26</v>
      </c>
      <c r="K8" s="8" t="s">
        <v>27</v>
      </c>
      <c r="L8" s="32"/>
      <c r="M8" s="33" t="s">
        <v>701</v>
      </c>
      <c r="N8" s="33" t="s">
        <v>702</v>
      </c>
      <c r="O8" s="13" t="s">
        <v>36</v>
      </c>
      <c r="P8" s="13" t="s">
        <v>37</v>
      </c>
      <c r="Q8" s="33" t="s">
        <v>703</v>
      </c>
      <c r="R8" s="13" t="s">
        <v>31</v>
      </c>
      <c r="S8" s="43" t="s">
        <v>704</v>
      </c>
      <c r="T8" s="8" t="s">
        <v>705</v>
      </c>
    </row>
    <row r="9" s="1" customFormat="1" ht="41.1" customHeight="1" spans="2:20">
      <c r="B9" s="8"/>
      <c r="C9" s="8"/>
      <c r="D9" s="8" t="s">
        <v>129</v>
      </c>
      <c r="E9" s="13">
        <v>2</v>
      </c>
      <c r="F9" s="13">
        <v>1</v>
      </c>
      <c r="G9" s="13">
        <v>1</v>
      </c>
      <c r="H9" s="8"/>
      <c r="I9" s="13"/>
      <c r="J9" s="8" t="s">
        <v>26</v>
      </c>
      <c r="K9" s="8" t="s">
        <v>27</v>
      </c>
      <c r="L9" s="32"/>
      <c r="M9" s="33" t="s">
        <v>706</v>
      </c>
      <c r="N9" s="33" t="s">
        <v>707</v>
      </c>
      <c r="O9" s="13" t="s">
        <v>36</v>
      </c>
      <c r="P9" s="13" t="s">
        <v>36</v>
      </c>
      <c r="Q9" s="33" t="s">
        <v>703</v>
      </c>
      <c r="R9" s="13" t="s">
        <v>31</v>
      </c>
      <c r="S9" s="43" t="s">
        <v>704</v>
      </c>
      <c r="T9" s="8" t="s">
        <v>705</v>
      </c>
    </row>
    <row r="10" s="1" customFormat="1" ht="50.1" customHeight="1" spans="2:20">
      <c r="B10" s="8" t="s">
        <v>708</v>
      </c>
      <c r="C10" s="8" t="s">
        <v>24</v>
      </c>
      <c r="D10" s="8" t="s">
        <v>34</v>
      </c>
      <c r="E10" s="13">
        <v>2</v>
      </c>
      <c r="F10" s="13">
        <v>1</v>
      </c>
      <c r="G10" s="13">
        <v>1</v>
      </c>
      <c r="H10" s="8"/>
      <c r="I10" s="13"/>
      <c r="J10" s="8" t="s">
        <v>26</v>
      </c>
      <c r="K10" s="8" t="s">
        <v>27</v>
      </c>
      <c r="L10" s="32"/>
      <c r="M10" s="33" t="s">
        <v>709</v>
      </c>
      <c r="N10" s="34" t="s">
        <v>710</v>
      </c>
      <c r="O10" s="13" t="s">
        <v>36</v>
      </c>
      <c r="P10" s="13" t="s">
        <v>36</v>
      </c>
      <c r="Q10" s="33" t="s">
        <v>267</v>
      </c>
      <c r="R10" s="13" t="s">
        <v>31</v>
      </c>
      <c r="S10" s="43" t="s">
        <v>704</v>
      </c>
      <c r="T10" s="8" t="s">
        <v>705</v>
      </c>
    </row>
    <row r="11" s="1" customFormat="1" ht="41.1" customHeight="1" spans="2:20">
      <c r="B11" s="8" t="s">
        <v>711</v>
      </c>
      <c r="C11" s="8" t="s">
        <v>24</v>
      </c>
      <c r="D11" s="8" t="s">
        <v>712</v>
      </c>
      <c r="E11" s="13">
        <v>1</v>
      </c>
      <c r="F11" s="13"/>
      <c r="G11" s="13"/>
      <c r="H11" s="8">
        <v>1</v>
      </c>
      <c r="I11" s="13"/>
      <c r="J11" s="8" t="s">
        <v>26</v>
      </c>
      <c r="K11" s="8" t="s">
        <v>27</v>
      </c>
      <c r="L11" s="32"/>
      <c r="M11" s="33" t="s">
        <v>713</v>
      </c>
      <c r="N11" s="33" t="s">
        <v>714</v>
      </c>
      <c r="O11" s="13" t="s">
        <v>36</v>
      </c>
      <c r="P11" s="13" t="s">
        <v>36</v>
      </c>
      <c r="Q11" s="33" t="s">
        <v>267</v>
      </c>
      <c r="R11" s="13" t="s">
        <v>31</v>
      </c>
      <c r="S11" s="43" t="s">
        <v>704</v>
      </c>
      <c r="T11" s="8" t="s">
        <v>705</v>
      </c>
    </row>
    <row r="12" s="1" customFormat="1" ht="41.1" customHeight="1" spans="2:20">
      <c r="B12" s="8" t="s">
        <v>715</v>
      </c>
      <c r="C12" s="8" t="s">
        <v>24</v>
      </c>
      <c r="D12" s="8" t="s">
        <v>34</v>
      </c>
      <c r="E12" s="13">
        <v>1</v>
      </c>
      <c r="F12" s="13"/>
      <c r="G12" s="13">
        <v>1</v>
      </c>
      <c r="H12" s="8"/>
      <c r="I12" s="13"/>
      <c r="J12" s="8" t="s">
        <v>26</v>
      </c>
      <c r="K12" s="8" t="s">
        <v>27</v>
      </c>
      <c r="L12" s="32"/>
      <c r="M12" s="33" t="s">
        <v>716</v>
      </c>
      <c r="N12" s="34" t="s">
        <v>717</v>
      </c>
      <c r="O12" s="13" t="s">
        <v>36</v>
      </c>
      <c r="P12" s="13" t="s">
        <v>36</v>
      </c>
      <c r="Q12" s="33" t="s">
        <v>703</v>
      </c>
      <c r="R12" s="13" t="s">
        <v>31</v>
      </c>
      <c r="S12" s="43" t="s">
        <v>704</v>
      </c>
      <c r="T12" s="8" t="s">
        <v>705</v>
      </c>
    </row>
    <row r="13" s="1" customFormat="1" ht="45" spans="2:20">
      <c r="B13" s="8" t="s">
        <v>718</v>
      </c>
      <c r="C13" s="8" t="s">
        <v>24</v>
      </c>
      <c r="D13" s="8" t="s">
        <v>34</v>
      </c>
      <c r="E13" s="13">
        <v>1</v>
      </c>
      <c r="F13" s="13"/>
      <c r="G13" s="13">
        <v>1</v>
      </c>
      <c r="H13" s="8"/>
      <c r="I13" s="13"/>
      <c r="J13" s="8" t="s">
        <v>26</v>
      </c>
      <c r="K13" s="8" t="s">
        <v>27</v>
      </c>
      <c r="L13" s="32"/>
      <c r="M13" s="33" t="s">
        <v>36</v>
      </c>
      <c r="N13" s="34" t="s">
        <v>36</v>
      </c>
      <c r="O13" s="13" t="s">
        <v>36</v>
      </c>
      <c r="P13" s="13" t="s">
        <v>36</v>
      </c>
      <c r="Q13" s="33" t="s">
        <v>703</v>
      </c>
      <c r="R13" s="13" t="s">
        <v>31</v>
      </c>
      <c r="S13" s="43" t="s">
        <v>704</v>
      </c>
      <c r="T13" s="13"/>
    </row>
    <row r="14" s="1" customFormat="1" ht="54.75" customHeight="1" spans="2:20">
      <c r="B14" s="14" t="s">
        <v>719</v>
      </c>
      <c r="C14" s="14" t="s">
        <v>24</v>
      </c>
      <c r="D14" s="8" t="s">
        <v>34</v>
      </c>
      <c r="E14" s="13">
        <v>1</v>
      </c>
      <c r="F14" s="13"/>
      <c r="G14" s="13"/>
      <c r="H14" s="8">
        <v>1</v>
      </c>
      <c r="I14" s="13"/>
      <c r="J14" s="8" t="s">
        <v>26</v>
      </c>
      <c r="K14" s="8" t="s">
        <v>36</v>
      </c>
      <c r="L14" s="32"/>
      <c r="M14" s="32" t="s">
        <v>36</v>
      </c>
      <c r="N14" s="34" t="s">
        <v>36</v>
      </c>
      <c r="O14" s="13" t="s">
        <v>36</v>
      </c>
      <c r="P14" s="13" t="s">
        <v>720</v>
      </c>
      <c r="Q14" s="33" t="s">
        <v>36</v>
      </c>
      <c r="R14" s="13" t="s">
        <v>31</v>
      </c>
      <c r="S14" s="43" t="s">
        <v>704</v>
      </c>
      <c r="T14" s="13"/>
    </row>
    <row r="15" s="1" customFormat="1" ht="39" customHeight="1" spans="2:20">
      <c r="B15" s="8" t="s">
        <v>721</v>
      </c>
      <c r="C15" s="8" t="s">
        <v>24</v>
      </c>
      <c r="D15" s="8" t="s">
        <v>34</v>
      </c>
      <c r="E15" s="13">
        <v>2</v>
      </c>
      <c r="F15" s="13"/>
      <c r="G15" s="13">
        <v>1</v>
      </c>
      <c r="H15" s="8"/>
      <c r="I15" s="13">
        <v>1</v>
      </c>
      <c r="J15" s="8" t="s">
        <v>26</v>
      </c>
      <c r="K15" s="13" t="s">
        <v>36</v>
      </c>
      <c r="L15" s="32"/>
      <c r="M15" s="32" t="s">
        <v>36</v>
      </c>
      <c r="N15" s="32" t="s">
        <v>36</v>
      </c>
      <c r="O15" s="8" t="s">
        <v>36</v>
      </c>
      <c r="P15" s="8"/>
      <c r="Q15" s="33" t="s">
        <v>703</v>
      </c>
      <c r="R15" s="13" t="s">
        <v>31</v>
      </c>
      <c r="S15" s="43" t="s">
        <v>704</v>
      </c>
      <c r="T15" s="13"/>
    </row>
    <row r="16" s="1" customFormat="1" ht="41.1" customHeight="1" spans="2:20">
      <c r="B16" s="8" t="s">
        <v>722</v>
      </c>
      <c r="C16" s="8" t="s">
        <v>24</v>
      </c>
      <c r="D16" s="8" t="s">
        <v>120</v>
      </c>
      <c r="E16" s="8">
        <v>1</v>
      </c>
      <c r="F16" s="8"/>
      <c r="G16" s="8">
        <v>1</v>
      </c>
      <c r="H16" s="8"/>
      <c r="I16" s="8"/>
      <c r="J16" s="8" t="s">
        <v>26</v>
      </c>
      <c r="K16" s="8" t="s">
        <v>36</v>
      </c>
      <c r="L16" s="33"/>
      <c r="M16" s="33" t="s">
        <v>723</v>
      </c>
      <c r="N16" s="33" t="s">
        <v>36</v>
      </c>
      <c r="O16" s="8" t="s">
        <v>36</v>
      </c>
      <c r="P16" s="8" t="s">
        <v>36</v>
      </c>
      <c r="Q16" s="33" t="s">
        <v>703</v>
      </c>
      <c r="R16" s="8" t="s">
        <v>31</v>
      </c>
      <c r="S16" s="43" t="s">
        <v>704</v>
      </c>
      <c r="T16" s="8" t="s">
        <v>705</v>
      </c>
    </row>
    <row r="17" s="1" customFormat="1" ht="41.1" customHeight="1" spans="2:20">
      <c r="B17" s="8"/>
      <c r="C17" s="8"/>
      <c r="D17" s="8" t="s">
        <v>129</v>
      </c>
      <c r="E17" s="8">
        <v>1</v>
      </c>
      <c r="F17" s="8"/>
      <c r="G17" s="8"/>
      <c r="H17" s="8">
        <v>1</v>
      </c>
      <c r="I17" s="8"/>
      <c r="J17" s="8" t="s">
        <v>26</v>
      </c>
      <c r="K17" s="8" t="s">
        <v>36</v>
      </c>
      <c r="L17" s="33"/>
      <c r="M17" s="33" t="s">
        <v>724</v>
      </c>
      <c r="N17" s="33" t="s">
        <v>725</v>
      </c>
      <c r="O17" s="8" t="s">
        <v>36</v>
      </c>
      <c r="P17" s="8" t="s">
        <v>36</v>
      </c>
      <c r="Q17" s="33" t="s">
        <v>703</v>
      </c>
      <c r="R17" s="8" t="s">
        <v>31</v>
      </c>
      <c r="S17" s="43" t="s">
        <v>704</v>
      </c>
      <c r="T17" s="8" t="s">
        <v>705</v>
      </c>
    </row>
    <row r="18" s="1" customFormat="1" ht="41.1" customHeight="1" spans="2:20">
      <c r="B18" s="8"/>
      <c r="C18" s="8"/>
      <c r="D18" s="8" t="s">
        <v>133</v>
      </c>
      <c r="E18" s="8">
        <v>1</v>
      </c>
      <c r="F18" s="8"/>
      <c r="G18" s="8"/>
      <c r="H18" s="8"/>
      <c r="I18" s="8">
        <v>1</v>
      </c>
      <c r="J18" s="8" t="s">
        <v>95</v>
      </c>
      <c r="K18" s="8" t="s">
        <v>36</v>
      </c>
      <c r="L18" s="33" t="s">
        <v>36</v>
      </c>
      <c r="M18" s="33" t="s">
        <v>36</v>
      </c>
      <c r="N18" s="33" t="s">
        <v>36</v>
      </c>
      <c r="O18" s="8" t="s">
        <v>36</v>
      </c>
      <c r="P18" s="8" t="s">
        <v>37</v>
      </c>
      <c r="Q18" s="33" t="s">
        <v>36</v>
      </c>
      <c r="R18" s="8" t="s">
        <v>31</v>
      </c>
      <c r="S18" s="43" t="s">
        <v>704</v>
      </c>
      <c r="T18" s="13"/>
    </row>
    <row r="19" s="1" customFormat="1" ht="41.1" customHeight="1" spans="2:20">
      <c r="B19" s="8" t="s">
        <v>726</v>
      </c>
      <c r="C19" s="8" t="s">
        <v>24</v>
      </c>
      <c r="D19" s="8" t="s">
        <v>34</v>
      </c>
      <c r="E19" s="8">
        <v>1</v>
      </c>
      <c r="F19" s="8"/>
      <c r="G19" s="8">
        <v>1</v>
      </c>
      <c r="H19" s="8"/>
      <c r="I19" s="8"/>
      <c r="J19" s="8" t="s">
        <v>26</v>
      </c>
      <c r="K19" s="8" t="s">
        <v>27</v>
      </c>
      <c r="L19" s="33"/>
      <c r="M19" s="33" t="s">
        <v>727</v>
      </c>
      <c r="N19" s="33" t="s">
        <v>728</v>
      </c>
      <c r="O19" s="8" t="s">
        <v>36</v>
      </c>
      <c r="P19" s="8" t="s">
        <v>36</v>
      </c>
      <c r="Q19" s="33" t="s">
        <v>703</v>
      </c>
      <c r="R19" s="8" t="s">
        <v>31</v>
      </c>
      <c r="S19" s="43" t="s">
        <v>704</v>
      </c>
      <c r="T19" s="8" t="s">
        <v>705</v>
      </c>
    </row>
    <row r="20" s="1" customFormat="1" ht="21.95" customHeight="1" spans="2:20">
      <c r="B20" s="6" t="s">
        <v>334</v>
      </c>
      <c r="C20" s="6"/>
      <c r="D20" s="6"/>
      <c r="E20" s="8">
        <f t="shared" ref="E20:I20" si="1">SUM(E8:E19)</f>
        <v>16</v>
      </c>
      <c r="F20" s="8">
        <f t="shared" si="1"/>
        <v>2</v>
      </c>
      <c r="G20" s="8">
        <f t="shared" si="1"/>
        <v>7</v>
      </c>
      <c r="H20" s="8">
        <f t="shared" si="1"/>
        <v>4</v>
      </c>
      <c r="I20" s="8">
        <f t="shared" si="1"/>
        <v>3</v>
      </c>
      <c r="J20" s="8"/>
      <c r="K20" s="8"/>
      <c r="L20" s="33"/>
      <c r="M20" s="33"/>
      <c r="N20" s="33"/>
      <c r="O20" s="8"/>
      <c r="P20" s="8"/>
      <c r="Q20" s="33"/>
      <c r="R20" s="8"/>
      <c r="S20" s="43"/>
      <c r="T20" s="13"/>
    </row>
    <row r="21" s="1" customFormat="1" ht="36.95" customHeight="1" spans="2:20">
      <c r="B21" s="15" t="s">
        <v>729</v>
      </c>
      <c r="C21" s="16" t="s">
        <v>24</v>
      </c>
      <c r="D21" s="16" t="s">
        <v>596</v>
      </c>
      <c r="E21" s="13">
        <v>1</v>
      </c>
      <c r="F21" s="13"/>
      <c r="G21" s="13">
        <v>1</v>
      </c>
      <c r="H21" s="13"/>
      <c r="I21" s="13"/>
      <c r="J21" s="8" t="s">
        <v>26</v>
      </c>
      <c r="K21" s="8" t="s">
        <v>36</v>
      </c>
      <c r="L21" s="35"/>
      <c r="M21" s="35" t="s">
        <v>730</v>
      </c>
      <c r="N21" s="34" t="s">
        <v>731</v>
      </c>
      <c r="O21" s="13" t="s">
        <v>36</v>
      </c>
      <c r="P21" s="8" t="s">
        <v>36</v>
      </c>
      <c r="Q21" s="33" t="s">
        <v>36</v>
      </c>
      <c r="R21" s="13" t="s">
        <v>80</v>
      </c>
      <c r="S21" s="8" t="s">
        <v>732</v>
      </c>
      <c r="T21" s="32"/>
    </row>
    <row r="22" s="1" customFormat="1" ht="36.95" customHeight="1" spans="2:20">
      <c r="B22" s="15"/>
      <c r="C22" s="8" t="s">
        <v>24</v>
      </c>
      <c r="D22" s="8" t="s">
        <v>600</v>
      </c>
      <c r="E22" s="13">
        <v>1</v>
      </c>
      <c r="F22" s="13"/>
      <c r="G22" s="13">
        <v>1</v>
      </c>
      <c r="H22" s="13"/>
      <c r="I22" s="13"/>
      <c r="J22" s="8" t="s">
        <v>26</v>
      </c>
      <c r="K22" s="8" t="s">
        <v>36</v>
      </c>
      <c r="L22" s="35"/>
      <c r="M22" s="35" t="s">
        <v>733</v>
      </c>
      <c r="N22" s="34" t="s">
        <v>734</v>
      </c>
      <c r="O22" s="13" t="s">
        <v>36</v>
      </c>
      <c r="P22" s="8" t="s">
        <v>36</v>
      </c>
      <c r="Q22" s="33" t="s">
        <v>36</v>
      </c>
      <c r="R22" s="13" t="s">
        <v>80</v>
      </c>
      <c r="S22" s="8" t="s">
        <v>732</v>
      </c>
      <c r="T22" s="32"/>
    </row>
    <row r="23" s="1" customFormat="1" ht="36.95" customHeight="1" spans="2:20">
      <c r="B23" s="15"/>
      <c r="C23" s="8" t="s">
        <v>24</v>
      </c>
      <c r="D23" s="8" t="s">
        <v>603</v>
      </c>
      <c r="E23" s="13">
        <v>1</v>
      </c>
      <c r="F23" s="13"/>
      <c r="G23" s="13"/>
      <c r="H23" s="13">
        <v>1</v>
      </c>
      <c r="I23" s="13"/>
      <c r="J23" s="8" t="s">
        <v>26</v>
      </c>
      <c r="K23" s="8" t="s">
        <v>36</v>
      </c>
      <c r="L23" s="35"/>
      <c r="M23" s="35" t="s">
        <v>735</v>
      </c>
      <c r="N23" s="34" t="s">
        <v>734</v>
      </c>
      <c r="O23" s="13" t="s">
        <v>36</v>
      </c>
      <c r="P23" s="8" t="s">
        <v>36</v>
      </c>
      <c r="Q23" s="33" t="s">
        <v>36</v>
      </c>
      <c r="R23" s="13" t="s">
        <v>80</v>
      </c>
      <c r="S23" s="8" t="s">
        <v>732</v>
      </c>
      <c r="T23" s="32"/>
    </row>
    <row r="24" s="1" customFormat="1" ht="51" customHeight="1" spans="2:20">
      <c r="B24" s="16"/>
      <c r="C24" s="8" t="s">
        <v>24</v>
      </c>
      <c r="D24" s="8" t="s">
        <v>736</v>
      </c>
      <c r="E24" s="13">
        <v>2</v>
      </c>
      <c r="F24" s="13">
        <v>1</v>
      </c>
      <c r="G24" s="13">
        <v>1</v>
      </c>
      <c r="H24" s="13"/>
      <c r="I24" s="13"/>
      <c r="J24" s="8" t="s">
        <v>26</v>
      </c>
      <c r="K24" s="8" t="s">
        <v>36</v>
      </c>
      <c r="L24" s="35"/>
      <c r="M24" s="35" t="s">
        <v>737</v>
      </c>
      <c r="N24" s="34" t="s">
        <v>738</v>
      </c>
      <c r="O24" s="13" t="s">
        <v>36</v>
      </c>
      <c r="P24" s="8" t="s">
        <v>36</v>
      </c>
      <c r="Q24" s="33" t="s">
        <v>36</v>
      </c>
      <c r="R24" s="13" t="s">
        <v>80</v>
      </c>
      <c r="S24" s="8" t="s">
        <v>732</v>
      </c>
      <c r="T24" s="32"/>
    </row>
    <row r="25" s="1" customFormat="1" ht="56.1" customHeight="1" spans="2:20">
      <c r="B25" s="8" t="s">
        <v>739</v>
      </c>
      <c r="C25" s="8" t="s">
        <v>24</v>
      </c>
      <c r="D25" s="8" t="s">
        <v>42</v>
      </c>
      <c r="E25" s="13">
        <v>1</v>
      </c>
      <c r="F25" s="13">
        <v>1</v>
      </c>
      <c r="G25" s="13"/>
      <c r="H25" s="13"/>
      <c r="I25" s="13"/>
      <c r="J25" s="8" t="s">
        <v>35</v>
      </c>
      <c r="K25" s="8" t="s">
        <v>36</v>
      </c>
      <c r="L25" s="35" t="s">
        <v>740</v>
      </c>
      <c r="M25" s="35" t="s">
        <v>741</v>
      </c>
      <c r="N25" s="34" t="s">
        <v>742</v>
      </c>
      <c r="O25" s="13" t="s">
        <v>36</v>
      </c>
      <c r="P25" s="8" t="s">
        <v>37</v>
      </c>
      <c r="Q25" s="33" t="s">
        <v>683</v>
      </c>
      <c r="R25" s="13" t="s">
        <v>31</v>
      </c>
      <c r="S25" s="8" t="s">
        <v>732</v>
      </c>
      <c r="T25" s="32"/>
    </row>
    <row r="26" s="1" customFormat="1" ht="50.1" customHeight="1" spans="2:20">
      <c r="B26" s="14" t="s">
        <v>743</v>
      </c>
      <c r="C26" s="8" t="s">
        <v>24</v>
      </c>
      <c r="D26" s="8" t="s">
        <v>149</v>
      </c>
      <c r="E26" s="13">
        <v>1</v>
      </c>
      <c r="F26" s="13"/>
      <c r="G26" s="13"/>
      <c r="H26" s="13">
        <v>1</v>
      </c>
      <c r="I26" s="13"/>
      <c r="J26" s="8" t="s">
        <v>26</v>
      </c>
      <c r="K26" s="8" t="s">
        <v>27</v>
      </c>
      <c r="L26" s="35"/>
      <c r="M26" s="35" t="s">
        <v>744</v>
      </c>
      <c r="N26" s="34" t="s">
        <v>745</v>
      </c>
      <c r="O26" s="13" t="s">
        <v>36</v>
      </c>
      <c r="P26" s="8" t="s">
        <v>36</v>
      </c>
      <c r="Q26" s="33" t="s">
        <v>36</v>
      </c>
      <c r="R26" s="13" t="s">
        <v>31</v>
      </c>
      <c r="S26" s="8" t="s">
        <v>732</v>
      </c>
      <c r="T26" s="32"/>
    </row>
    <row r="27" s="1" customFormat="1" ht="36.95" customHeight="1" spans="2:20">
      <c r="B27" s="15"/>
      <c r="C27" s="8" t="s">
        <v>24</v>
      </c>
      <c r="D27" s="8" t="s">
        <v>746</v>
      </c>
      <c r="E27" s="13">
        <v>1</v>
      </c>
      <c r="F27" s="13"/>
      <c r="G27" s="13"/>
      <c r="H27" s="13">
        <v>1</v>
      </c>
      <c r="I27" s="13"/>
      <c r="J27" s="8" t="s">
        <v>26</v>
      </c>
      <c r="K27" s="8" t="s">
        <v>27</v>
      </c>
      <c r="L27" s="35"/>
      <c r="M27" s="35" t="s">
        <v>747</v>
      </c>
      <c r="N27" s="34" t="s">
        <v>748</v>
      </c>
      <c r="O27" s="13" t="s">
        <v>36</v>
      </c>
      <c r="P27" s="8" t="s">
        <v>36</v>
      </c>
      <c r="Q27" s="33" t="s">
        <v>36</v>
      </c>
      <c r="R27" s="13" t="s">
        <v>31</v>
      </c>
      <c r="S27" s="8" t="s">
        <v>732</v>
      </c>
      <c r="T27" s="32"/>
    </row>
    <row r="28" s="1" customFormat="1" ht="36.95" customHeight="1" spans="2:20">
      <c r="B28" s="16"/>
      <c r="C28" s="8" t="s">
        <v>24</v>
      </c>
      <c r="D28" s="8" t="s">
        <v>749</v>
      </c>
      <c r="E28" s="13">
        <v>1</v>
      </c>
      <c r="F28" s="13"/>
      <c r="G28" s="13"/>
      <c r="H28" s="13">
        <v>1</v>
      </c>
      <c r="I28" s="13"/>
      <c r="J28" s="8" t="s">
        <v>26</v>
      </c>
      <c r="K28" s="8" t="s">
        <v>27</v>
      </c>
      <c r="L28" s="35"/>
      <c r="M28" s="35" t="s">
        <v>750</v>
      </c>
      <c r="N28" s="34" t="s">
        <v>751</v>
      </c>
      <c r="O28" s="13" t="s">
        <v>36</v>
      </c>
      <c r="P28" s="8" t="s">
        <v>37</v>
      </c>
      <c r="Q28" s="33" t="s">
        <v>36</v>
      </c>
      <c r="R28" s="13" t="s">
        <v>31</v>
      </c>
      <c r="S28" s="8" t="s">
        <v>732</v>
      </c>
      <c r="T28" s="32"/>
    </row>
    <row r="29" s="1" customFormat="1" ht="39" customHeight="1" spans="2:20">
      <c r="B29" s="8" t="s">
        <v>752</v>
      </c>
      <c r="C29" s="8" t="s">
        <v>24</v>
      </c>
      <c r="D29" s="8" t="s">
        <v>753</v>
      </c>
      <c r="E29" s="13">
        <v>1</v>
      </c>
      <c r="F29" s="13" t="s">
        <v>697</v>
      </c>
      <c r="G29" s="13"/>
      <c r="H29" s="13"/>
      <c r="I29" s="13">
        <v>1</v>
      </c>
      <c r="J29" s="8" t="s">
        <v>26</v>
      </c>
      <c r="K29" s="8" t="s">
        <v>27</v>
      </c>
      <c r="L29" s="35"/>
      <c r="M29" s="33" t="s">
        <v>36</v>
      </c>
      <c r="N29" s="33" t="s">
        <v>36</v>
      </c>
      <c r="O29" s="13" t="s">
        <v>36</v>
      </c>
      <c r="P29" s="8" t="s">
        <v>37</v>
      </c>
      <c r="Q29" s="33" t="s">
        <v>36</v>
      </c>
      <c r="R29" s="13" t="s">
        <v>31</v>
      </c>
      <c r="S29" s="8" t="s">
        <v>732</v>
      </c>
      <c r="T29" s="32"/>
    </row>
    <row r="30" s="1" customFormat="1" ht="39" customHeight="1" spans="2:20">
      <c r="B30" s="8" t="s">
        <v>754</v>
      </c>
      <c r="C30" s="8" t="s">
        <v>24</v>
      </c>
      <c r="D30" s="8" t="s">
        <v>149</v>
      </c>
      <c r="E30" s="13">
        <v>2</v>
      </c>
      <c r="F30" s="13"/>
      <c r="G30" s="13">
        <v>1</v>
      </c>
      <c r="H30" s="13"/>
      <c r="I30" s="13">
        <v>1</v>
      </c>
      <c r="J30" s="8" t="s">
        <v>26</v>
      </c>
      <c r="K30" s="8" t="s">
        <v>36</v>
      </c>
      <c r="L30" s="35"/>
      <c r="M30" s="33" t="s">
        <v>36</v>
      </c>
      <c r="N30" s="33" t="s">
        <v>36</v>
      </c>
      <c r="O30" s="13" t="s">
        <v>36</v>
      </c>
      <c r="P30" s="8"/>
      <c r="Q30" s="33" t="s">
        <v>36</v>
      </c>
      <c r="R30" s="13" t="s">
        <v>80</v>
      </c>
      <c r="S30" s="8" t="s">
        <v>732</v>
      </c>
      <c r="T30" s="32"/>
    </row>
    <row r="31" s="1" customFormat="1" ht="39" customHeight="1" spans="2:20">
      <c r="B31" s="14" t="s">
        <v>755</v>
      </c>
      <c r="C31" s="17" t="s">
        <v>24</v>
      </c>
      <c r="D31" s="18" t="s">
        <v>228</v>
      </c>
      <c r="E31" s="18">
        <v>1</v>
      </c>
      <c r="F31" s="18">
        <v>1</v>
      </c>
      <c r="G31" s="18"/>
      <c r="H31" s="18"/>
      <c r="I31" s="18"/>
      <c r="J31" s="18" t="s">
        <v>26</v>
      </c>
      <c r="K31" s="18" t="s">
        <v>27</v>
      </c>
      <c r="L31" s="36"/>
      <c r="M31" s="36" t="s">
        <v>756</v>
      </c>
      <c r="N31" s="36" t="s">
        <v>757</v>
      </c>
      <c r="O31" s="18" t="s">
        <v>758</v>
      </c>
      <c r="P31" s="29" t="s">
        <v>36</v>
      </c>
      <c r="Q31" s="33" t="s">
        <v>759</v>
      </c>
      <c r="R31" s="18" t="s">
        <v>31</v>
      </c>
      <c r="S31" s="8" t="s">
        <v>732</v>
      </c>
      <c r="T31" s="44"/>
    </row>
    <row r="32" s="1" customFormat="1" ht="39" customHeight="1" spans="2:20">
      <c r="B32" s="16"/>
      <c r="C32" s="17" t="s">
        <v>24</v>
      </c>
      <c r="D32" s="18" t="s">
        <v>149</v>
      </c>
      <c r="E32" s="18">
        <v>1</v>
      </c>
      <c r="F32" s="18">
        <v>1</v>
      </c>
      <c r="G32" s="18"/>
      <c r="H32" s="18"/>
      <c r="I32" s="18"/>
      <c r="J32" s="18" t="s">
        <v>26</v>
      </c>
      <c r="K32" s="18" t="s">
        <v>27</v>
      </c>
      <c r="L32" s="36"/>
      <c r="M32" s="36" t="s">
        <v>760</v>
      </c>
      <c r="N32" s="36" t="s">
        <v>761</v>
      </c>
      <c r="O32" s="37"/>
      <c r="P32" s="29" t="s">
        <v>36</v>
      </c>
      <c r="Q32" s="33" t="s">
        <v>759</v>
      </c>
      <c r="R32" s="18" t="s">
        <v>31</v>
      </c>
      <c r="S32" s="8" t="s">
        <v>732</v>
      </c>
      <c r="T32" s="44"/>
    </row>
    <row r="33" s="1" customFormat="1" ht="26.1" customHeight="1" spans="2:20">
      <c r="B33" s="6" t="s">
        <v>762</v>
      </c>
      <c r="C33" s="6"/>
      <c r="D33" s="6"/>
      <c r="E33" s="19">
        <f t="shared" ref="E33:I33" si="2">SUM(E21:E32)</f>
        <v>14</v>
      </c>
      <c r="F33" s="19">
        <f t="shared" si="2"/>
        <v>4</v>
      </c>
      <c r="G33" s="19">
        <f t="shared" si="2"/>
        <v>4</v>
      </c>
      <c r="H33" s="19">
        <f t="shared" si="2"/>
        <v>4</v>
      </c>
      <c r="I33" s="19">
        <f t="shared" si="2"/>
        <v>2</v>
      </c>
      <c r="J33" s="14"/>
      <c r="K33" s="8"/>
      <c r="L33" s="35"/>
      <c r="M33" s="33"/>
      <c r="N33" s="33"/>
      <c r="O33" s="13"/>
      <c r="P33" s="8"/>
      <c r="Q33" s="33"/>
      <c r="R33" s="13"/>
      <c r="S33" s="8"/>
      <c r="T33" s="45"/>
    </row>
    <row r="34" s="1" customFormat="1" ht="45" spans="2:20">
      <c r="B34" s="15" t="s">
        <v>763</v>
      </c>
      <c r="C34" s="15" t="s">
        <v>24</v>
      </c>
      <c r="D34" s="20" t="s">
        <v>764</v>
      </c>
      <c r="E34" s="21">
        <v>1</v>
      </c>
      <c r="F34" s="21"/>
      <c r="G34" s="21"/>
      <c r="H34" s="8">
        <v>1</v>
      </c>
      <c r="I34" s="21"/>
      <c r="J34" s="14" t="s">
        <v>95</v>
      </c>
      <c r="K34" s="8" t="s">
        <v>36</v>
      </c>
      <c r="L34" s="33" t="s">
        <v>765</v>
      </c>
      <c r="M34" s="33" t="s">
        <v>766</v>
      </c>
      <c r="N34" s="38" t="s">
        <v>767</v>
      </c>
      <c r="O34" s="8"/>
      <c r="P34" s="8" t="s">
        <v>36</v>
      </c>
      <c r="Q34" s="33" t="s">
        <v>36</v>
      </c>
      <c r="R34" s="8" t="s">
        <v>31</v>
      </c>
      <c r="S34" s="46" t="s">
        <v>768</v>
      </c>
      <c r="T34" s="47"/>
    </row>
    <row r="35" s="1" customFormat="1" ht="39" customHeight="1" spans="2:20">
      <c r="B35" s="15"/>
      <c r="C35" s="15"/>
      <c r="D35" s="22" t="s">
        <v>120</v>
      </c>
      <c r="E35" s="23">
        <v>1</v>
      </c>
      <c r="F35" s="21"/>
      <c r="G35" s="23"/>
      <c r="H35" s="8"/>
      <c r="I35" s="21">
        <v>1</v>
      </c>
      <c r="J35" s="14" t="s">
        <v>95</v>
      </c>
      <c r="K35" s="8" t="s">
        <v>36</v>
      </c>
      <c r="L35" s="33" t="s">
        <v>36</v>
      </c>
      <c r="M35" s="33" t="s">
        <v>36</v>
      </c>
      <c r="N35" s="33" t="s">
        <v>36</v>
      </c>
      <c r="O35" s="8"/>
      <c r="P35" s="8" t="s">
        <v>37</v>
      </c>
      <c r="Q35" s="33" t="s">
        <v>36</v>
      </c>
      <c r="R35" s="8" t="s">
        <v>31</v>
      </c>
      <c r="S35" s="46" t="s">
        <v>768</v>
      </c>
      <c r="T35" s="47"/>
    </row>
    <row r="36" s="1" customFormat="1" ht="39" customHeight="1" spans="2:20">
      <c r="B36" s="16"/>
      <c r="C36" s="16"/>
      <c r="D36" s="22" t="s">
        <v>129</v>
      </c>
      <c r="E36" s="23">
        <v>1</v>
      </c>
      <c r="F36" s="21"/>
      <c r="G36" s="23">
        <v>1</v>
      </c>
      <c r="H36" s="8"/>
      <c r="I36" s="21"/>
      <c r="J36" s="14" t="s">
        <v>95</v>
      </c>
      <c r="K36" s="8" t="s">
        <v>36</v>
      </c>
      <c r="L36" s="33" t="s">
        <v>36</v>
      </c>
      <c r="M36" s="33" t="s">
        <v>36</v>
      </c>
      <c r="N36" s="33" t="s">
        <v>36</v>
      </c>
      <c r="O36" s="8"/>
      <c r="P36" s="8" t="s">
        <v>36</v>
      </c>
      <c r="Q36" s="33" t="s">
        <v>36</v>
      </c>
      <c r="R36" s="8" t="s">
        <v>31</v>
      </c>
      <c r="S36" s="46" t="s">
        <v>768</v>
      </c>
      <c r="T36" s="47"/>
    </row>
    <row r="37" s="1" customFormat="1" ht="57.95" customHeight="1" spans="2:20">
      <c r="B37" s="14" t="s">
        <v>769</v>
      </c>
      <c r="C37" s="14" t="s">
        <v>24</v>
      </c>
      <c r="D37" s="22" t="s">
        <v>34</v>
      </c>
      <c r="E37" s="23">
        <v>2</v>
      </c>
      <c r="F37" s="21">
        <v>2</v>
      </c>
      <c r="G37" s="23"/>
      <c r="H37" s="8"/>
      <c r="I37" s="21"/>
      <c r="J37" s="14" t="s">
        <v>95</v>
      </c>
      <c r="K37" s="8" t="s">
        <v>36</v>
      </c>
      <c r="L37" s="33" t="s">
        <v>770</v>
      </c>
      <c r="M37" s="33" t="s">
        <v>771</v>
      </c>
      <c r="N37" s="38" t="s">
        <v>772</v>
      </c>
      <c r="O37" s="8"/>
      <c r="P37" s="22" t="s">
        <v>344</v>
      </c>
      <c r="Q37" s="33" t="s">
        <v>36</v>
      </c>
      <c r="R37" s="8" t="s">
        <v>31</v>
      </c>
      <c r="S37" s="46" t="s">
        <v>768</v>
      </c>
      <c r="T37" s="47"/>
    </row>
    <row r="38" s="1" customFormat="1" ht="33.75" spans="2:20">
      <c r="B38" s="14" t="s">
        <v>773</v>
      </c>
      <c r="C38" s="14" t="s">
        <v>24</v>
      </c>
      <c r="D38" s="8" t="s">
        <v>120</v>
      </c>
      <c r="E38" s="13">
        <v>1</v>
      </c>
      <c r="F38" s="24"/>
      <c r="G38" s="13">
        <v>1</v>
      </c>
      <c r="H38" s="8"/>
      <c r="I38" s="24"/>
      <c r="J38" s="14" t="s">
        <v>95</v>
      </c>
      <c r="K38" s="8" t="s">
        <v>36</v>
      </c>
      <c r="L38" s="33" t="s">
        <v>36</v>
      </c>
      <c r="M38" s="33" t="s">
        <v>36</v>
      </c>
      <c r="N38" s="33" t="s">
        <v>36</v>
      </c>
      <c r="O38" s="8"/>
      <c r="P38" s="8" t="s">
        <v>36</v>
      </c>
      <c r="Q38" s="33" t="s">
        <v>36</v>
      </c>
      <c r="R38" s="8" t="s">
        <v>31</v>
      </c>
      <c r="S38" s="46" t="s">
        <v>768</v>
      </c>
      <c r="T38" s="47"/>
    </row>
    <row r="39" s="1" customFormat="1" ht="33.75" spans="2:20">
      <c r="B39" s="15"/>
      <c r="C39" s="15"/>
      <c r="D39" s="8" t="s">
        <v>129</v>
      </c>
      <c r="E39" s="13">
        <v>2</v>
      </c>
      <c r="F39" s="24"/>
      <c r="G39" s="13"/>
      <c r="H39" s="8"/>
      <c r="I39" s="13">
        <v>2</v>
      </c>
      <c r="J39" s="14" t="s">
        <v>95</v>
      </c>
      <c r="K39" s="8" t="s">
        <v>36</v>
      </c>
      <c r="L39" s="33" t="s">
        <v>36</v>
      </c>
      <c r="M39" s="33" t="s">
        <v>36</v>
      </c>
      <c r="N39" s="33" t="s">
        <v>36</v>
      </c>
      <c r="O39" s="8"/>
      <c r="P39" s="8" t="s">
        <v>37</v>
      </c>
      <c r="Q39" s="33" t="s">
        <v>36</v>
      </c>
      <c r="R39" s="8" t="s">
        <v>31</v>
      </c>
      <c r="S39" s="46" t="s">
        <v>768</v>
      </c>
      <c r="T39" s="47"/>
    </row>
    <row r="40" s="1" customFormat="1" ht="33.75" spans="2:20">
      <c r="B40" s="15"/>
      <c r="C40" s="15"/>
      <c r="D40" s="8" t="s">
        <v>133</v>
      </c>
      <c r="E40" s="13">
        <v>1</v>
      </c>
      <c r="F40" s="13"/>
      <c r="G40" s="13">
        <v>1</v>
      </c>
      <c r="H40" s="8"/>
      <c r="I40" s="13"/>
      <c r="J40" s="8" t="s">
        <v>95</v>
      </c>
      <c r="K40" s="8" t="s">
        <v>36</v>
      </c>
      <c r="L40" s="33" t="s">
        <v>774</v>
      </c>
      <c r="M40" s="39" t="s">
        <v>419</v>
      </c>
      <c r="N40" s="38" t="s">
        <v>775</v>
      </c>
      <c r="O40" s="8"/>
      <c r="P40" s="8" t="s">
        <v>36</v>
      </c>
      <c r="Q40" s="33" t="s">
        <v>36</v>
      </c>
      <c r="R40" s="8" t="s">
        <v>31</v>
      </c>
      <c r="S40" s="46" t="s">
        <v>768</v>
      </c>
      <c r="T40" s="13"/>
    </row>
    <row r="41" s="1" customFormat="1" ht="33.75" spans="2:20">
      <c r="B41" s="15"/>
      <c r="C41" s="15"/>
      <c r="D41" s="8" t="s">
        <v>360</v>
      </c>
      <c r="E41" s="13">
        <v>1</v>
      </c>
      <c r="F41" s="13"/>
      <c r="G41" s="13"/>
      <c r="H41" s="8">
        <v>1</v>
      </c>
      <c r="I41" s="13"/>
      <c r="J41" s="8" t="s">
        <v>95</v>
      </c>
      <c r="K41" s="8" t="s">
        <v>36</v>
      </c>
      <c r="L41" s="33" t="s">
        <v>776</v>
      </c>
      <c r="M41" s="39" t="s">
        <v>777</v>
      </c>
      <c r="N41" s="38" t="s">
        <v>778</v>
      </c>
      <c r="O41" s="8"/>
      <c r="P41" s="8" t="s">
        <v>36</v>
      </c>
      <c r="Q41" s="33" t="s">
        <v>36</v>
      </c>
      <c r="R41" s="8" t="s">
        <v>31</v>
      </c>
      <c r="S41" s="46" t="s">
        <v>768</v>
      </c>
      <c r="T41" s="19"/>
    </row>
    <row r="42" s="1" customFormat="1" ht="45" spans="2:20">
      <c r="B42" s="15"/>
      <c r="C42" s="15"/>
      <c r="D42" s="8" t="s">
        <v>764</v>
      </c>
      <c r="E42" s="13">
        <v>1</v>
      </c>
      <c r="F42" s="13"/>
      <c r="G42" s="13">
        <v>1</v>
      </c>
      <c r="H42" s="8"/>
      <c r="I42" s="13"/>
      <c r="J42" s="8" t="s">
        <v>95</v>
      </c>
      <c r="K42" s="8" t="s">
        <v>36</v>
      </c>
      <c r="L42" s="33" t="s">
        <v>765</v>
      </c>
      <c r="M42" s="33" t="s">
        <v>766</v>
      </c>
      <c r="N42" s="38" t="s">
        <v>767</v>
      </c>
      <c r="O42" s="8"/>
      <c r="P42" s="8" t="s">
        <v>36</v>
      </c>
      <c r="Q42" s="33" t="s">
        <v>36</v>
      </c>
      <c r="R42" s="8" t="s">
        <v>31</v>
      </c>
      <c r="S42" s="46" t="s">
        <v>768</v>
      </c>
      <c r="T42" s="19"/>
    </row>
    <row r="43" s="1" customFormat="1" ht="33.75" spans="2:20">
      <c r="B43" s="16"/>
      <c r="C43" s="16"/>
      <c r="D43" s="8" t="s">
        <v>779</v>
      </c>
      <c r="E43" s="13">
        <v>1</v>
      </c>
      <c r="F43" s="13"/>
      <c r="G43" s="13"/>
      <c r="H43" s="8">
        <v>1</v>
      </c>
      <c r="I43" s="13"/>
      <c r="J43" s="8" t="s">
        <v>95</v>
      </c>
      <c r="K43" s="8" t="s">
        <v>36</v>
      </c>
      <c r="L43" s="33" t="s">
        <v>780</v>
      </c>
      <c r="M43" s="33" t="s">
        <v>781</v>
      </c>
      <c r="N43" s="34" t="s">
        <v>782</v>
      </c>
      <c r="O43" s="8"/>
      <c r="P43" s="8" t="s">
        <v>36</v>
      </c>
      <c r="Q43" s="33" t="s">
        <v>36</v>
      </c>
      <c r="R43" s="8" t="s">
        <v>31</v>
      </c>
      <c r="S43" s="46" t="s">
        <v>768</v>
      </c>
      <c r="T43" s="19"/>
    </row>
    <row r="44" s="1" customFormat="1" ht="33.75" spans="2:20">
      <c r="B44" s="22" t="s">
        <v>783</v>
      </c>
      <c r="C44" s="22" t="s">
        <v>24</v>
      </c>
      <c r="D44" s="25" t="s">
        <v>149</v>
      </c>
      <c r="E44" s="23">
        <v>1</v>
      </c>
      <c r="F44" s="23"/>
      <c r="G44" s="23"/>
      <c r="H44" s="22">
        <v>1</v>
      </c>
      <c r="I44" s="23"/>
      <c r="J44" s="8" t="s">
        <v>95</v>
      </c>
      <c r="K44" s="22" t="s">
        <v>36</v>
      </c>
      <c r="L44" s="36" t="s">
        <v>784</v>
      </c>
      <c r="M44" s="36" t="s">
        <v>785</v>
      </c>
      <c r="N44" s="36" t="s">
        <v>786</v>
      </c>
      <c r="O44" s="22"/>
      <c r="P44" s="22" t="s">
        <v>36</v>
      </c>
      <c r="Q44" s="36" t="s">
        <v>787</v>
      </c>
      <c r="R44" s="8" t="s">
        <v>31</v>
      </c>
      <c r="S44" s="46" t="s">
        <v>768</v>
      </c>
      <c r="T44" s="19"/>
    </row>
    <row r="45" s="1" customFormat="1" ht="45" spans="2:20">
      <c r="B45" s="22"/>
      <c r="C45" s="22"/>
      <c r="D45" s="22" t="s">
        <v>764</v>
      </c>
      <c r="E45" s="23">
        <v>1</v>
      </c>
      <c r="F45" s="23"/>
      <c r="G45" s="23"/>
      <c r="H45" s="22"/>
      <c r="I45" s="23">
        <v>1</v>
      </c>
      <c r="J45" s="8" t="s">
        <v>95</v>
      </c>
      <c r="K45" s="22" t="s">
        <v>36</v>
      </c>
      <c r="L45" s="33" t="s">
        <v>765</v>
      </c>
      <c r="M45" s="33" t="s">
        <v>766</v>
      </c>
      <c r="N45" s="38" t="s">
        <v>767</v>
      </c>
      <c r="O45" s="22"/>
      <c r="P45" s="22" t="s">
        <v>37</v>
      </c>
      <c r="Q45" s="36" t="s">
        <v>36</v>
      </c>
      <c r="R45" s="8" t="s">
        <v>31</v>
      </c>
      <c r="S45" s="46" t="s">
        <v>768</v>
      </c>
      <c r="T45" s="19"/>
    </row>
    <row r="46" s="1" customFormat="1" ht="33.75" spans="2:20">
      <c r="B46" s="22"/>
      <c r="C46" s="22"/>
      <c r="D46" s="22" t="s">
        <v>34</v>
      </c>
      <c r="E46" s="23">
        <v>1</v>
      </c>
      <c r="F46" s="23"/>
      <c r="G46" s="23">
        <v>1</v>
      </c>
      <c r="H46" s="22"/>
      <c r="I46" s="23"/>
      <c r="J46" s="8" t="s">
        <v>95</v>
      </c>
      <c r="K46" s="22" t="s">
        <v>36</v>
      </c>
      <c r="L46" s="36" t="s">
        <v>36</v>
      </c>
      <c r="M46" s="36" t="s">
        <v>36</v>
      </c>
      <c r="N46" s="36" t="s">
        <v>36</v>
      </c>
      <c r="O46" s="22"/>
      <c r="P46" s="22" t="s">
        <v>36</v>
      </c>
      <c r="Q46" s="36" t="s">
        <v>36</v>
      </c>
      <c r="R46" s="8" t="s">
        <v>31</v>
      </c>
      <c r="S46" s="46" t="s">
        <v>768</v>
      </c>
      <c r="T46" s="19"/>
    </row>
    <row r="47" s="1" customFormat="1" ht="51" customHeight="1" spans="2:20">
      <c r="B47" s="22" t="s">
        <v>788</v>
      </c>
      <c r="C47" s="22" t="s">
        <v>24</v>
      </c>
      <c r="D47" s="22" t="s">
        <v>149</v>
      </c>
      <c r="E47" s="23">
        <v>1</v>
      </c>
      <c r="F47" s="23"/>
      <c r="G47" s="23"/>
      <c r="H47" s="22">
        <v>1</v>
      </c>
      <c r="I47" s="23"/>
      <c r="J47" s="8" t="s">
        <v>95</v>
      </c>
      <c r="K47" s="22" t="s">
        <v>36</v>
      </c>
      <c r="L47" s="36" t="s">
        <v>789</v>
      </c>
      <c r="M47" s="36" t="s">
        <v>790</v>
      </c>
      <c r="N47" s="36" t="s">
        <v>791</v>
      </c>
      <c r="O47" s="22"/>
      <c r="P47" s="22" t="s">
        <v>36</v>
      </c>
      <c r="Q47" s="36" t="s">
        <v>36</v>
      </c>
      <c r="R47" s="8" t="s">
        <v>31</v>
      </c>
      <c r="S47" s="46" t="s">
        <v>768</v>
      </c>
      <c r="T47" s="19"/>
    </row>
    <row r="48" s="1" customFormat="1" ht="26.1" customHeight="1" spans="2:20">
      <c r="B48" s="26" t="s">
        <v>386</v>
      </c>
      <c r="C48" s="27"/>
      <c r="D48" s="28"/>
      <c r="E48" s="23">
        <f t="shared" ref="E48:I48" si="3">SUM(E34:E47)</f>
        <v>16</v>
      </c>
      <c r="F48" s="23">
        <f t="shared" si="3"/>
        <v>2</v>
      </c>
      <c r="G48" s="23">
        <f t="shared" si="3"/>
        <v>5</v>
      </c>
      <c r="H48" s="23">
        <f t="shared" si="3"/>
        <v>5</v>
      </c>
      <c r="I48" s="23">
        <f t="shared" si="3"/>
        <v>4</v>
      </c>
      <c r="J48" s="8"/>
      <c r="K48" s="22"/>
      <c r="L48" s="36"/>
      <c r="M48" s="36"/>
      <c r="N48" s="36"/>
      <c r="O48" s="22"/>
      <c r="P48" s="22"/>
      <c r="Q48" s="36"/>
      <c r="R48" s="8"/>
      <c r="S48" s="46"/>
      <c r="T48" s="19"/>
    </row>
    <row r="49" s="1" customFormat="1" ht="60" customHeight="1" spans="2:20">
      <c r="B49" s="8" t="s">
        <v>792</v>
      </c>
      <c r="C49" s="8" t="s">
        <v>24</v>
      </c>
      <c r="D49" s="8" t="s">
        <v>34</v>
      </c>
      <c r="E49" s="8">
        <v>1</v>
      </c>
      <c r="F49" s="8"/>
      <c r="G49" s="8"/>
      <c r="H49" s="8">
        <v>1</v>
      </c>
      <c r="I49" s="13"/>
      <c r="J49" s="8" t="s">
        <v>26</v>
      </c>
      <c r="K49" s="8" t="s">
        <v>36</v>
      </c>
      <c r="L49" s="33"/>
      <c r="M49" s="33" t="s">
        <v>793</v>
      </c>
      <c r="N49" s="34" t="s">
        <v>794</v>
      </c>
      <c r="O49" s="8"/>
      <c r="P49" s="8" t="s">
        <v>36</v>
      </c>
      <c r="Q49" s="33" t="s">
        <v>36</v>
      </c>
      <c r="R49" s="8" t="s">
        <v>31</v>
      </c>
      <c r="S49" s="8" t="s">
        <v>795</v>
      </c>
      <c r="T49" s="8"/>
    </row>
    <row r="50" s="1" customFormat="1" ht="44.1" customHeight="1" spans="2:20">
      <c r="B50" s="8" t="s">
        <v>796</v>
      </c>
      <c r="C50" s="8" t="s">
        <v>24</v>
      </c>
      <c r="D50" s="8" t="s">
        <v>179</v>
      </c>
      <c r="E50" s="13">
        <v>1</v>
      </c>
      <c r="F50" s="13">
        <v>1</v>
      </c>
      <c r="G50" s="13"/>
      <c r="H50" s="13"/>
      <c r="I50" s="13"/>
      <c r="J50" s="8" t="s">
        <v>95</v>
      </c>
      <c r="K50" s="8" t="s">
        <v>36</v>
      </c>
      <c r="L50" s="33" t="s">
        <v>797</v>
      </c>
      <c r="M50" s="33" t="s">
        <v>798</v>
      </c>
      <c r="N50" s="34" t="s">
        <v>799</v>
      </c>
      <c r="O50" s="8"/>
      <c r="P50" s="8" t="s">
        <v>527</v>
      </c>
      <c r="Q50" s="33" t="s">
        <v>800</v>
      </c>
      <c r="R50" s="13" t="s">
        <v>31</v>
      </c>
      <c r="S50" s="8" t="s">
        <v>795</v>
      </c>
      <c r="T50" s="13"/>
    </row>
    <row r="51" s="1" customFormat="1" ht="44.1" customHeight="1" spans="2:20">
      <c r="B51" s="8"/>
      <c r="C51" s="8" t="s">
        <v>24</v>
      </c>
      <c r="D51" s="8" t="s">
        <v>801</v>
      </c>
      <c r="E51" s="13">
        <v>1</v>
      </c>
      <c r="F51" s="13">
        <v>1</v>
      </c>
      <c r="G51" s="13"/>
      <c r="H51" s="13"/>
      <c r="I51" s="13"/>
      <c r="J51" s="8" t="s">
        <v>95</v>
      </c>
      <c r="K51" s="8" t="s">
        <v>36</v>
      </c>
      <c r="L51" s="33" t="s">
        <v>802</v>
      </c>
      <c r="M51" s="33" t="s">
        <v>803</v>
      </c>
      <c r="N51" s="33" t="s">
        <v>804</v>
      </c>
      <c r="O51" s="8" t="s">
        <v>805</v>
      </c>
      <c r="P51" s="8" t="s">
        <v>36</v>
      </c>
      <c r="Q51" s="33" t="s">
        <v>800</v>
      </c>
      <c r="R51" s="13" t="s">
        <v>31</v>
      </c>
      <c r="S51" s="8" t="s">
        <v>795</v>
      </c>
      <c r="T51" s="13"/>
    </row>
    <row r="52" s="1" customFormat="1" ht="44.1" customHeight="1" spans="2:20">
      <c r="B52" s="8"/>
      <c r="C52" s="8" t="s">
        <v>24</v>
      </c>
      <c r="D52" s="8" t="s">
        <v>806</v>
      </c>
      <c r="E52" s="13">
        <v>2</v>
      </c>
      <c r="F52" s="13"/>
      <c r="G52" s="13"/>
      <c r="H52" s="13"/>
      <c r="I52" s="13">
        <v>2</v>
      </c>
      <c r="J52" s="8" t="s">
        <v>95</v>
      </c>
      <c r="K52" s="8" t="s">
        <v>36</v>
      </c>
      <c r="L52" s="33" t="s">
        <v>807</v>
      </c>
      <c r="M52" s="33" t="s">
        <v>808</v>
      </c>
      <c r="N52" s="33" t="s">
        <v>809</v>
      </c>
      <c r="O52" s="8"/>
      <c r="P52" s="8" t="s">
        <v>37</v>
      </c>
      <c r="Q52" s="33" t="s">
        <v>800</v>
      </c>
      <c r="R52" s="13" t="s">
        <v>31</v>
      </c>
      <c r="S52" s="8" t="s">
        <v>795</v>
      </c>
      <c r="T52" s="13"/>
    </row>
    <row r="53" s="1" customFormat="1" ht="44.1" customHeight="1" spans="2:20">
      <c r="B53" s="8"/>
      <c r="C53" s="8" t="s">
        <v>24</v>
      </c>
      <c r="D53" s="8" t="s">
        <v>810</v>
      </c>
      <c r="E53" s="13">
        <v>1</v>
      </c>
      <c r="F53" s="13">
        <v>1</v>
      </c>
      <c r="G53" s="13"/>
      <c r="H53" s="13"/>
      <c r="I53" s="13"/>
      <c r="J53" s="8" t="s">
        <v>26</v>
      </c>
      <c r="K53" s="8" t="s">
        <v>27</v>
      </c>
      <c r="L53" s="32"/>
      <c r="M53" s="33" t="s">
        <v>811</v>
      </c>
      <c r="N53" s="34" t="s">
        <v>812</v>
      </c>
      <c r="O53" s="13"/>
      <c r="P53" s="8" t="s">
        <v>36</v>
      </c>
      <c r="Q53" s="33" t="s">
        <v>800</v>
      </c>
      <c r="R53" s="13" t="s">
        <v>80</v>
      </c>
      <c r="S53" s="8" t="s">
        <v>795</v>
      </c>
      <c r="T53" s="13"/>
    </row>
    <row r="54" s="1" customFormat="1" ht="44.1" customHeight="1" spans="2:20">
      <c r="B54" s="8"/>
      <c r="C54" s="8" t="s">
        <v>24</v>
      </c>
      <c r="D54" s="8" t="s">
        <v>813</v>
      </c>
      <c r="E54" s="13">
        <v>1</v>
      </c>
      <c r="F54" s="13">
        <v>1</v>
      </c>
      <c r="G54" s="13"/>
      <c r="H54" s="13"/>
      <c r="I54" s="13"/>
      <c r="J54" s="8" t="s">
        <v>95</v>
      </c>
      <c r="K54" s="8" t="s">
        <v>36</v>
      </c>
      <c r="L54" s="33" t="s">
        <v>814</v>
      </c>
      <c r="M54" s="33" t="s">
        <v>815</v>
      </c>
      <c r="N54" s="34" t="s">
        <v>812</v>
      </c>
      <c r="O54" s="8" t="s">
        <v>805</v>
      </c>
      <c r="P54" s="8" t="s">
        <v>36</v>
      </c>
      <c r="Q54" s="33" t="s">
        <v>816</v>
      </c>
      <c r="R54" s="13" t="s">
        <v>31</v>
      </c>
      <c r="S54" s="8" t="s">
        <v>795</v>
      </c>
      <c r="T54" s="13"/>
    </row>
    <row r="55" s="1" customFormat="1" ht="60" customHeight="1" spans="2:20">
      <c r="B55" s="8"/>
      <c r="C55" s="8" t="s">
        <v>24</v>
      </c>
      <c r="D55" s="8" t="s">
        <v>817</v>
      </c>
      <c r="E55" s="13">
        <v>1</v>
      </c>
      <c r="F55" s="13"/>
      <c r="G55" s="13"/>
      <c r="H55" s="13"/>
      <c r="I55" s="13">
        <v>1</v>
      </c>
      <c r="J55" s="8" t="s">
        <v>95</v>
      </c>
      <c r="K55" s="8" t="s">
        <v>36</v>
      </c>
      <c r="L55" s="33" t="s">
        <v>36</v>
      </c>
      <c r="M55" s="33" t="s">
        <v>36</v>
      </c>
      <c r="N55" s="33" t="s">
        <v>36</v>
      </c>
      <c r="O55" s="13"/>
      <c r="P55" s="8" t="s">
        <v>37</v>
      </c>
      <c r="Q55" s="33" t="s">
        <v>818</v>
      </c>
      <c r="R55" s="13" t="s">
        <v>31</v>
      </c>
      <c r="S55" s="8" t="s">
        <v>795</v>
      </c>
      <c r="T55" s="13"/>
    </row>
    <row r="56" s="1" customFormat="1" ht="90" spans="2:20">
      <c r="B56" s="8"/>
      <c r="C56" s="8" t="s">
        <v>24</v>
      </c>
      <c r="D56" s="8" t="s">
        <v>819</v>
      </c>
      <c r="E56" s="13">
        <v>1</v>
      </c>
      <c r="F56" s="13">
        <v>1</v>
      </c>
      <c r="G56" s="13"/>
      <c r="H56" s="13"/>
      <c r="I56" s="13"/>
      <c r="J56" s="8" t="s">
        <v>26</v>
      </c>
      <c r="K56" s="8" t="s">
        <v>27</v>
      </c>
      <c r="L56" s="33"/>
      <c r="M56" s="33" t="s">
        <v>241</v>
      </c>
      <c r="N56" s="33" t="s">
        <v>36</v>
      </c>
      <c r="O56" s="13"/>
      <c r="P56" s="8" t="s">
        <v>36</v>
      </c>
      <c r="Q56" s="33" t="s">
        <v>820</v>
      </c>
      <c r="R56" s="13" t="s">
        <v>31</v>
      </c>
      <c r="S56" s="8" t="s">
        <v>795</v>
      </c>
      <c r="T56" s="13"/>
    </row>
    <row r="57" s="1" customFormat="1" ht="62.1" customHeight="1" spans="2:20">
      <c r="B57" s="14" t="s">
        <v>821</v>
      </c>
      <c r="C57" s="8" t="s">
        <v>24</v>
      </c>
      <c r="D57" s="8" t="s">
        <v>34</v>
      </c>
      <c r="E57" s="8">
        <v>2</v>
      </c>
      <c r="F57" s="8"/>
      <c r="G57" s="8"/>
      <c r="H57" s="8">
        <v>2</v>
      </c>
      <c r="I57" s="13"/>
      <c r="J57" s="8" t="s">
        <v>26</v>
      </c>
      <c r="K57" s="8" t="s">
        <v>27</v>
      </c>
      <c r="L57" s="33"/>
      <c r="M57" s="33" t="s">
        <v>822</v>
      </c>
      <c r="N57" s="33" t="s">
        <v>823</v>
      </c>
      <c r="O57" s="8"/>
      <c r="P57" s="8" t="s">
        <v>37</v>
      </c>
      <c r="Q57" s="33" t="s">
        <v>824</v>
      </c>
      <c r="R57" s="8" t="s">
        <v>31</v>
      </c>
      <c r="S57" s="8" t="s">
        <v>795</v>
      </c>
      <c r="T57" s="8"/>
    </row>
    <row r="58" s="1" customFormat="1" ht="62.1" customHeight="1" spans="2:20">
      <c r="B58" s="15"/>
      <c r="C58" s="8" t="s">
        <v>24</v>
      </c>
      <c r="D58" s="8" t="s">
        <v>825</v>
      </c>
      <c r="E58" s="29">
        <f t="shared" ref="E58:E62" si="4">F58+G58+H58+I58</f>
        <v>1</v>
      </c>
      <c r="F58" s="29">
        <v>1</v>
      </c>
      <c r="G58" s="29"/>
      <c r="H58" s="29"/>
      <c r="I58" s="29"/>
      <c r="J58" s="8" t="s">
        <v>26</v>
      </c>
      <c r="K58" s="8" t="s">
        <v>27</v>
      </c>
      <c r="L58" s="33"/>
      <c r="M58" s="40" t="s">
        <v>826</v>
      </c>
      <c r="N58" s="40" t="s">
        <v>827</v>
      </c>
      <c r="O58" s="8"/>
      <c r="P58" s="8" t="s">
        <v>37</v>
      </c>
      <c r="Q58" s="33" t="s">
        <v>828</v>
      </c>
      <c r="R58" s="8" t="s">
        <v>31</v>
      </c>
      <c r="S58" s="8" t="s">
        <v>795</v>
      </c>
      <c r="T58" s="8"/>
    </row>
    <row r="59" s="1" customFormat="1" ht="62.1" customHeight="1" spans="2:20">
      <c r="B59" s="15"/>
      <c r="C59" s="8" t="s">
        <v>24</v>
      </c>
      <c r="D59" s="8" t="s">
        <v>829</v>
      </c>
      <c r="E59" s="29">
        <f t="shared" si="4"/>
        <v>1</v>
      </c>
      <c r="F59" s="29"/>
      <c r="G59" s="29"/>
      <c r="H59" s="29"/>
      <c r="I59" s="29">
        <v>1</v>
      </c>
      <c r="J59" s="8" t="s">
        <v>26</v>
      </c>
      <c r="K59" s="8" t="s">
        <v>27</v>
      </c>
      <c r="L59" s="33"/>
      <c r="M59" s="40" t="s">
        <v>830</v>
      </c>
      <c r="N59" s="40" t="s">
        <v>827</v>
      </c>
      <c r="O59" s="8"/>
      <c r="P59" s="8" t="s">
        <v>37</v>
      </c>
      <c r="Q59" s="33" t="s">
        <v>831</v>
      </c>
      <c r="R59" s="8" t="s">
        <v>31</v>
      </c>
      <c r="S59" s="8" t="s">
        <v>795</v>
      </c>
      <c r="T59" s="8"/>
    </row>
    <row r="60" s="1" customFormat="1" ht="62.1" customHeight="1" spans="2:20">
      <c r="B60" s="15"/>
      <c r="C60" s="8" t="s">
        <v>24</v>
      </c>
      <c r="D60" s="8" t="s">
        <v>149</v>
      </c>
      <c r="E60" s="29">
        <f t="shared" si="4"/>
        <v>2</v>
      </c>
      <c r="F60" s="29">
        <v>1</v>
      </c>
      <c r="G60" s="29">
        <v>1</v>
      </c>
      <c r="H60" s="29"/>
      <c r="I60" s="29"/>
      <c r="J60" s="8" t="s">
        <v>26</v>
      </c>
      <c r="K60" s="8" t="s">
        <v>27</v>
      </c>
      <c r="L60" s="33"/>
      <c r="M60" s="33" t="s">
        <v>832</v>
      </c>
      <c r="N60" s="33" t="s">
        <v>833</v>
      </c>
      <c r="O60" s="8"/>
      <c r="P60" s="8" t="s">
        <v>390</v>
      </c>
      <c r="Q60" s="33" t="s">
        <v>834</v>
      </c>
      <c r="R60" s="8" t="s">
        <v>31</v>
      </c>
      <c r="S60" s="8" t="s">
        <v>795</v>
      </c>
      <c r="T60" s="8"/>
    </row>
    <row r="61" s="1" customFormat="1" ht="62.1" customHeight="1" spans="2:20">
      <c r="B61" s="15"/>
      <c r="C61" s="8" t="s">
        <v>24</v>
      </c>
      <c r="D61" s="8" t="s">
        <v>835</v>
      </c>
      <c r="E61" s="29">
        <f t="shared" si="4"/>
        <v>1</v>
      </c>
      <c r="F61" s="29"/>
      <c r="G61" s="29"/>
      <c r="H61" s="29"/>
      <c r="I61" s="29">
        <v>1</v>
      </c>
      <c r="J61" s="8" t="s">
        <v>26</v>
      </c>
      <c r="K61" s="8" t="s">
        <v>27</v>
      </c>
      <c r="L61" s="33"/>
      <c r="M61" s="33" t="s">
        <v>836</v>
      </c>
      <c r="N61" s="33" t="s">
        <v>837</v>
      </c>
      <c r="O61" s="33" t="s">
        <v>838</v>
      </c>
      <c r="P61" s="8" t="s">
        <v>527</v>
      </c>
      <c r="Q61" s="33" t="s">
        <v>839</v>
      </c>
      <c r="R61" s="8" t="s">
        <v>31</v>
      </c>
      <c r="S61" s="8" t="s">
        <v>795</v>
      </c>
      <c r="T61" s="8"/>
    </row>
    <row r="62" s="1" customFormat="1" ht="62.1" customHeight="1" spans="2:20">
      <c r="B62" s="16"/>
      <c r="C62" s="8" t="s">
        <v>24</v>
      </c>
      <c r="D62" s="8" t="s">
        <v>840</v>
      </c>
      <c r="E62" s="29">
        <f t="shared" si="4"/>
        <v>1</v>
      </c>
      <c r="F62" s="29">
        <v>1</v>
      </c>
      <c r="G62" s="29"/>
      <c r="H62" s="29"/>
      <c r="I62" s="29"/>
      <c r="J62" s="8" t="s">
        <v>26</v>
      </c>
      <c r="K62" s="8" t="s">
        <v>27</v>
      </c>
      <c r="L62" s="33"/>
      <c r="M62" s="41" t="s">
        <v>841</v>
      </c>
      <c r="N62" s="33" t="s">
        <v>842</v>
      </c>
      <c r="O62" s="8"/>
      <c r="P62" s="8" t="s">
        <v>527</v>
      </c>
      <c r="Q62" s="33" t="s">
        <v>843</v>
      </c>
      <c r="R62" s="8" t="s">
        <v>31</v>
      </c>
      <c r="S62" s="8" t="s">
        <v>795</v>
      </c>
      <c r="T62" s="8"/>
    </row>
    <row r="63" s="1" customFormat="1" ht="38.1" customHeight="1" spans="2:20">
      <c r="B63" s="8" t="s">
        <v>844</v>
      </c>
      <c r="C63" s="8" t="s">
        <v>24</v>
      </c>
      <c r="D63" s="8" t="s">
        <v>149</v>
      </c>
      <c r="E63" s="8">
        <v>1</v>
      </c>
      <c r="F63" s="8"/>
      <c r="G63" s="8"/>
      <c r="H63" s="8">
        <v>1</v>
      </c>
      <c r="I63" s="13"/>
      <c r="J63" s="8" t="s">
        <v>26</v>
      </c>
      <c r="K63" s="8" t="s">
        <v>36</v>
      </c>
      <c r="L63" s="33"/>
      <c r="M63" s="33" t="s">
        <v>760</v>
      </c>
      <c r="N63" s="34" t="s">
        <v>794</v>
      </c>
      <c r="O63" s="8"/>
      <c r="P63" s="8" t="s">
        <v>36</v>
      </c>
      <c r="Q63" s="33" t="s">
        <v>36</v>
      </c>
      <c r="R63" s="8" t="s">
        <v>31</v>
      </c>
      <c r="S63" s="8" t="s">
        <v>795</v>
      </c>
      <c r="T63" s="8"/>
    </row>
    <row r="64" s="1" customFormat="1" ht="38.1" customHeight="1" spans="2:20">
      <c r="B64" s="8"/>
      <c r="C64" s="8" t="s">
        <v>24</v>
      </c>
      <c r="D64" s="8" t="s">
        <v>42</v>
      </c>
      <c r="E64" s="8">
        <v>1</v>
      </c>
      <c r="F64" s="8"/>
      <c r="G64" s="8"/>
      <c r="H64" s="8">
        <v>1</v>
      </c>
      <c r="I64" s="13"/>
      <c r="J64" s="8" t="s">
        <v>35</v>
      </c>
      <c r="K64" s="8" t="s">
        <v>36</v>
      </c>
      <c r="L64" s="33" t="s">
        <v>845</v>
      </c>
      <c r="M64" s="33" t="s">
        <v>846</v>
      </c>
      <c r="N64" s="34" t="s">
        <v>847</v>
      </c>
      <c r="O64" s="8"/>
      <c r="P64" s="8" t="s">
        <v>36</v>
      </c>
      <c r="Q64" s="33" t="s">
        <v>36</v>
      </c>
      <c r="R64" s="8" t="s">
        <v>31</v>
      </c>
      <c r="S64" s="8" t="s">
        <v>795</v>
      </c>
      <c r="T64" s="16"/>
    </row>
    <row r="65" s="1" customFormat="1" ht="27" customHeight="1" spans="2:20">
      <c r="B65" s="10" t="s">
        <v>655</v>
      </c>
      <c r="C65" s="11"/>
      <c r="D65" s="12"/>
      <c r="E65" s="8">
        <f t="shared" ref="E65:I65" si="5">SUM(E49:E64)</f>
        <v>19</v>
      </c>
      <c r="F65" s="8">
        <f t="shared" si="5"/>
        <v>8</v>
      </c>
      <c r="G65" s="8">
        <f t="shared" si="5"/>
        <v>1</v>
      </c>
      <c r="H65" s="8">
        <f t="shared" si="5"/>
        <v>5</v>
      </c>
      <c r="I65" s="8">
        <f t="shared" si="5"/>
        <v>5</v>
      </c>
      <c r="J65" s="8"/>
      <c r="K65" s="8"/>
      <c r="L65" s="33"/>
      <c r="M65" s="33"/>
      <c r="N65" s="34"/>
      <c r="O65" s="8"/>
      <c r="P65" s="8"/>
      <c r="Q65" s="33"/>
      <c r="R65" s="8"/>
      <c r="S65" s="8"/>
      <c r="T65" s="16"/>
    </row>
    <row r="66" s="1" customFormat="1" ht="78.75" spans="2:20">
      <c r="B66" s="8" t="s">
        <v>848</v>
      </c>
      <c r="C66" s="8" t="s">
        <v>24</v>
      </c>
      <c r="D66" s="8" t="s">
        <v>120</v>
      </c>
      <c r="E66" s="8">
        <v>1</v>
      </c>
      <c r="F66" s="9"/>
      <c r="G66" s="9"/>
      <c r="H66" s="8">
        <v>1</v>
      </c>
      <c r="I66" s="9"/>
      <c r="J66" s="8" t="s">
        <v>26</v>
      </c>
      <c r="K66" s="8" t="s">
        <v>27</v>
      </c>
      <c r="L66" s="36"/>
      <c r="M66" s="33" t="s">
        <v>849</v>
      </c>
      <c r="N66" s="34" t="s">
        <v>850</v>
      </c>
      <c r="O66" s="33"/>
      <c r="P66" s="13" t="s">
        <v>36</v>
      </c>
      <c r="Q66" s="33" t="s">
        <v>36</v>
      </c>
      <c r="R66" s="8" t="s">
        <v>31</v>
      </c>
      <c r="S66" s="43" t="s">
        <v>851</v>
      </c>
      <c r="T66" s="55"/>
    </row>
    <row r="67" s="1" customFormat="1" ht="33.75" spans="2:20">
      <c r="B67" s="8"/>
      <c r="C67" s="8"/>
      <c r="D67" s="8" t="s">
        <v>129</v>
      </c>
      <c r="E67" s="8">
        <v>1</v>
      </c>
      <c r="F67" s="9"/>
      <c r="G67" s="9">
        <v>1</v>
      </c>
      <c r="H67" s="8"/>
      <c r="I67" s="9"/>
      <c r="J67" s="8" t="s">
        <v>26</v>
      </c>
      <c r="K67" s="8" t="s">
        <v>27</v>
      </c>
      <c r="L67" s="36"/>
      <c r="M67" s="33" t="s">
        <v>36</v>
      </c>
      <c r="N67" s="34" t="s">
        <v>36</v>
      </c>
      <c r="O67" s="33"/>
      <c r="P67" s="13" t="s">
        <v>36</v>
      </c>
      <c r="Q67" s="33" t="s">
        <v>36</v>
      </c>
      <c r="R67" s="8" t="s">
        <v>31</v>
      </c>
      <c r="S67" s="43" t="s">
        <v>851</v>
      </c>
      <c r="T67" s="55"/>
    </row>
    <row r="68" s="1" customFormat="1" ht="78.75" spans="2:20">
      <c r="B68" s="8"/>
      <c r="C68" s="8"/>
      <c r="D68" s="8" t="s">
        <v>133</v>
      </c>
      <c r="E68" s="8">
        <v>1</v>
      </c>
      <c r="F68" s="9"/>
      <c r="G68" s="9"/>
      <c r="H68" s="8"/>
      <c r="I68" s="9">
        <v>1</v>
      </c>
      <c r="J68" s="8" t="s">
        <v>26</v>
      </c>
      <c r="K68" s="8" t="s">
        <v>27</v>
      </c>
      <c r="L68" s="36"/>
      <c r="M68" s="33" t="s">
        <v>849</v>
      </c>
      <c r="N68" s="34" t="s">
        <v>850</v>
      </c>
      <c r="O68" s="33"/>
      <c r="P68" s="13" t="s">
        <v>37</v>
      </c>
      <c r="Q68" s="33" t="s">
        <v>36</v>
      </c>
      <c r="R68" s="8" t="s">
        <v>31</v>
      </c>
      <c r="S68" s="43" t="s">
        <v>851</v>
      </c>
      <c r="T68" s="55"/>
    </row>
    <row r="69" s="1" customFormat="1" ht="146.25" spans="2:20">
      <c r="B69" s="8" t="s">
        <v>852</v>
      </c>
      <c r="C69" s="8" t="s">
        <v>24</v>
      </c>
      <c r="D69" s="8" t="s">
        <v>120</v>
      </c>
      <c r="E69" s="8">
        <v>1</v>
      </c>
      <c r="F69" s="8">
        <v>1</v>
      </c>
      <c r="G69" s="8"/>
      <c r="H69" s="8"/>
      <c r="I69" s="8"/>
      <c r="J69" s="8" t="s">
        <v>26</v>
      </c>
      <c r="K69" s="8" t="s">
        <v>27</v>
      </c>
      <c r="L69" s="36"/>
      <c r="M69" s="52" t="s">
        <v>853</v>
      </c>
      <c r="N69" s="52" t="s">
        <v>854</v>
      </c>
      <c r="O69" s="33"/>
      <c r="P69" s="13" t="s">
        <v>36</v>
      </c>
      <c r="Q69" s="33" t="s">
        <v>787</v>
      </c>
      <c r="R69" s="8" t="s">
        <v>31</v>
      </c>
      <c r="S69" s="43" t="s">
        <v>851</v>
      </c>
      <c r="T69" s="55"/>
    </row>
    <row r="70" s="1" customFormat="1" ht="146.25" spans="2:20">
      <c r="B70" s="8"/>
      <c r="C70" s="8"/>
      <c r="D70" s="8" t="s">
        <v>129</v>
      </c>
      <c r="E70" s="8">
        <v>1</v>
      </c>
      <c r="F70" s="8"/>
      <c r="G70" s="8">
        <v>1</v>
      </c>
      <c r="H70" s="8"/>
      <c r="I70" s="8"/>
      <c r="J70" s="8" t="s">
        <v>26</v>
      </c>
      <c r="K70" s="8" t="s">
        <v>27</v>
      </c>
      <c r="L70" s="36"/>
      <c r="M70" s="52" t="s">
        <v>853</v>
      </c>
      <c r="N70" s="52" t="s">
        <v>854</v>
      </c>
      <c r="O70" s="33"/>
      <c r="P70" s="13" t="s">
        <v>36</v>
      </c>
      <c r="Q70" s="33" t="s">
        <v>787</v>
      </c>
      <c r="R70" s="8" t="s">
        <v>31</v>
      </c>
      <c r="S70" s="43" t="s">
        <v>851</v>
      </c>
      <c r="T70" s="55"/>
    </row>
    <row r="71" s="1" customFormat="1" ht="33.75" spans="2:20">
      <c r="B71" s="8" t="s">
        <v>855</v>
      </c>
      <c r="C71" s="8" t="s">
        <v>24</v>
      </c>
      <c r="D71" s="8" t="s">
        <v>120</v>
      </c>
      <c r="E71" s="8">
        <v>1</v>
      </c>
      <c r="F71" s="8"/>
      <c r="G71" s="8"/>
      <c r="H71" s="8">
        <v>1</v>
      </c>
      <c r="I71" s="8"/>
      <c r="J71" s="8" t="s">
        <v>26</v>
      </c>
      <c r="K71" s="8" t="s">
        <v>27</v>
      </c>
      <c r="L71" s="36"/>
      <c r="M71" s="52" t="s">
        <v>856</v>
      </c>
      <c r="N71" s="52" t="s">
        <v>359</v>
      </c>
      <c r="O71" s="33"/>
      <c r="P71" s="13" t="s">
        <v>36</v>
      </c>
      <c r="Q71" s="33" t="s">
        <v>36</v>
      </c>
      <c r="R71" s="8" t="s">
        <v>31</v>
      </c>
      <c r="S71" s="43" t="s">
        <v>851</v>
      </c>
      <c r="T71" s="55"/>
    </row>
    <row r="72" s="1" customFormat="1" ht="33.75" spans="2:20">
      <c r="B72" s="8"/>
      <c r="C72" s="8"/>
      <c r="D72" s="8" t="s">
        <v>129</v>
      </c>
      <c r="E72" s="8">
        <v>1</v>
      </c>
      <c r="F72" s="8"/>
      <c r="G72" s="8">
        <v>1</v>
      </c>
      <c r="H72" s="8"/>
      <c r="I72" s="8"/>
      <c r="J72" s="8" t="s">
        <v>26</v>
      </c>
      <c r="K72" s="8" t="s">
        <v>27</v>
      </c>
      <c r="L72" s="36"/>
      <c r="M72" s="52" t="s">
        <v>856</v>
      </c>
      <c r="N72" s="52" t="s">
        <v>359</v>
      </c>
      <c r="O72" s="33"/>
      <c r="P72" s="13" t="s">
        <v>36</v>
      </c>
      <c r="Q72" s="33" t="s">
        <v>36</v>
      </c>
      <c r="R72" s="8" t="s">
        <v>31</v>
      </c>
      <c r="S72" s="43" t="s">
        <v>851</v>
      </c>
      <c r="T72" s="55"/>
    </row>
    <row r="73" s="1" customFormat="1" ht="33.75" spans="2:20">
      <c r="B73" s="8"/>
      <c r="C73" s="8"/>
      <c r="D73" s="8" t="s">
        <v>133</v>
      </c>
      <c r="E73" s="8">
        <v>1</v>
      </c>
      <c r="F73" s="8"/>
      <c r="G73" s="8">
        <v>1</v>
      </c>
      <c r="H73" s="8"/>
      <c r="I73" s="8"/>
      <c r="J73" s="8" t="s">
        <v>26</v>
      </c>
      <c r="K73" s="8" t="s">
        <v>27</v>
      </c>
      <c r="L73" s="36"/>
      <c r="M73" s="52" t="s">
        <v>857</v>
      </c>
      <c r="N73" s="52" t="s">
        <v>858</v>
      </c>
      <c r="O73" s="33"/>
      <c r="P73" s="13" t="s">
        <v>36</v>
      </c>
      <c r="Q73" s="33" t="s">
        <v>36</v>
      </c>
      <c r="R73" s="8" t="s">
        <v>31</v>
      </c>
      <c r="S73" s="43" t="s">
        <v>851</v>
      </c>
      <c r="T73" s="55"/>
    </row>
    <row r="74" s="1" customFormat="1" ht="67.5" spans="2:20">
      <c r="B74" s="8" t="s">
        <v>859</v>
      </c>
      <c r="C74" s="8" t="s">
        <v>24</v>
      </c>
      <c r="D74" s="8" t="s">
        <v>179</v>
      </c>
      <c r="E74" s="8">
        <v>1</v>
      </c>
      <c r="F74" s="8"/>
      <c r="G74" s="8"/>
      <c r="H74" s="8"/>
      <c r="I74" s="8">
        <v>1</v>
      </c>
      <c r="J74" s="8" t="s">
        <v>26</v>
      </c>
      <c r="K74" s="8" t="s">
        <v>27</v>
      </c>
      <c r="L74" s="36"/>
      <c r="M74" s="52" t="s">
        <v>860</v>
      </c>
      <c r="N74" s="52" t="s">
        <v>861</v>
      </c>
      <c r="O74" s="33"/>
      <c r="P74" s="13" t="s">
        <v>37</v>
      </c>
      <c r="Q74" s="33" t="s">
        <v>36</v>
      </c>
      <c r="R74" s="8" t="s">
        <v>31</v>
      </c>
      <c r="S74" s="43" t="s">
        <v>851</v>
      </c>
      <c r="T74" s="55"/>
    </row>
    <row r="75" s="1" customFormat="1" ht="101.25" spans="2:20">
      <c r="B75" s="8" t="s">
        <v>862</v>
      </c>
      <c r="C75" s="8" t="s">
        <v>24</v>
      </c>
      <c r="D75" s="8" t="s">
        <v>34</v>
      </c>
      <c r="E75" s="8">
        <v>1</v>
      </c>
      <c r="F75" s="8"/>
      <c r="G75" s="8"/>
      <c r="H75" s="8">
        <v>1</v>
      </c>
      <c r="I75" s="8"/>
      <c r="J75" s="8" t="s">
        <v>26</v>
      </c>
      <c r="K75" s="8" t="s">
        <v>27</v>
      </c>
      <c r="L75" s="36"/>
      <c r="M75" s="34" t="s">
        <v>863</v>
      </c>
      <c r="N75" s="52" t="s">
        <v>864</v>
      </c>
      <c r="O75" s="33"/>
      <c r="P75" s="13" t="s">
        <v>36</v>
      </c>
      <c r="Q75" s="33" t="s">
        <v>36</v>
      </c>
      <c r="R75" s="8" t="s">
        <v>31</v>
      </c>
      <c r="S75" s="43" t="s">
        <v>851</v>
      </c>
      <c r="T75" s="55"/>
    </row>
    <row r="76" s="1" customFormat="1" ht="105" customHeight="1" spans="2:20">
      <c r="B76" s="8" t="s">
        <v>865</v>
      </c>
      <c r="C76" s="8" t="s">
        <v>24</v>
      </c>
      <c r="D76" s="8" t="s">
        <v>120</v>
      </c>
      <c r="E76" s="8">
        <v>1</v>
      </c>
      <c r="F76" s="8"/>
      <c r="G76" s="8"/>
      <c r="H76" s="8">
        <v>1</v>
      </c>
      <c r="I76" s="8"/>
      <c r="J76" s="18" t="s">
        <v>26</v>
      </c>
      <c r="K76" s="18" t="s">
        <v>27</v>
      </c>
      <c r="L76" s="22"/>
      <c r="M76" s="33" t="s">
        <v>866</v>
      </c>
      <c r="N76" s="34" t="s">
        <v>867</v>
      </c>
      <c r="O76" s="37"/>
      <c r="P76" s="29" t="s">
        <v>36</v>
      </c>
      <c r="Q76" s="8"/>
      <c r="R76" s="18" t="s">
        <v>31</v>
      </c>
      <c r="S76" s="56" t="s">
        <v>851</v>
      </c>
      <c r="T76" s="44"/>
    </row>
    <row r="77" s="1" customFormat="1" ht="105" customHeight="1" spans="2:20">
      <c r="B77" s="8"/>
      <c r="C77" s="8"/>
      <c r="D77" s="8" t="s">
        <v>129</v>
      </c>
      <c r="E77" s="8">
        <v>1</v>
      </c>
      <c r="F77" s="8"/>
      <c r="G77" s="8">
        <v>1</v>
      </c>
      <c r="H77" s="8"/>
      <c r="I77" s="8"/>
      <c r="J77" s="18" t="s">
        <v>26</v>
      </c>
      <c r="K77" s="18" t="s">
        <v>27</v>
      </c>
      <c r="L77" s="22"/>
      <c r="M77" s="33" t="s">
        <v>866</v>
      </c>
      <c r="N77" s="34" t="s">
        <v>867</v>
      </c>
      <c r="O77" s="37"/>
      <c r="P77" s="29" t="s">
        <v>36</v>
      </c>
      <c r="Q77" s="8"/>
      <c r="R77" s="18" t="s">
        <v>31</v>
      </c>
      <c r="S77" s="56" t="s">
        <v>851</v>
      </c>
      <c r="T77" s="44"/>
    </row>
    <row r="78" s="1" customFormat="1" ht="41.1" customHeight="1" spans="2:20">
      <c r="B78" s="8"/>
      <c r="C78" s="8"/>
      <c r="D78" s="48" t="s">
        <v>133</v>
      </c>
      <c r="E78" s="8">
        <v>1</v>
      </c>
      <c r="F78" s="8"/>
      <c r="G78" s="8"/>
      <c r="H78" s="8"/>
      <c r="I78" s="8">
        <v>1</v>
      </c>
      <c r="J78" s="18" t="s">
        <v>26</v>
      </c>
      <c r="K78" s="18" t="s">
        <v>27</v>
      </c>
      <c r="L78" s="22"/>
      <c r="M78" s="33" t="s">
        <v>868</v>
      </c>
      <c r="N78" s="52" t="s">
        <v>869</v>
      </c>
      <c r="O78" s="37"/>
      <c r="P78" s="29" t="s">
        <v>37</v>
      </c>
      <c r="Q78" s="8"/>
      <c r="R78" s="18" t="s">
        <v>31</v>
      </c>
      <c r="S78" s="56" t="s">
        <v>851</v>
      </c>
      <c r="T78" s="44"/>
    </row>
    <row r="79" s="1" customFormat="1" ht="41.1" customHeight="1" spans="2:20">
      <c r="B79" s="8"/>
      <c r="C79" s="8"/>
      <c r="D79" s="48" t="s">
        <v>825</v>
      </c>
      <c r="E79" s="8">
        <v>1</v>
      </c>
      <c r="F79" s="8">
        <v>1</v>
      </c>
      <c r="G79" s="8"/>
      <c r="H79" s="8"/>
      <c r="I79" s="8"/>
      <c r="J79" s="18" t="s">
        <v>26</v>
      </c>
      <c r="K79" s="18" t="s">
        <v>27</v>
      </c>
      <c r="L79" s="22"/>
      <c r="M79" s="53" t="s">
        <v>870</v>
      </c>
      <c r="N79" s="52" t="s">
        <v>871</v>
      </c>
      <c r="O79" s="37"/>
      <c r="P79" s="29" t="s">
        <v>36</v>
      </c>
      <c r="Q79" s="8"/>
      <c r="R79" s="18" t="s">
        <v>31</v>
      </c>
      <c r="S79" s="56" t="s">
        <v>851</v>
      </c>
      <c r="T79" s="44"/>
    </row>
    <row r="80" s="1" customFormat="1" ht="41.1" customHeight="1" spans="2:20">
      <c r="B80" s="8"/>
      <c r="C80" s="8"/>
      <c r="D80" s="8" t="s">
        <v>829</v>
      </c>
      <c r="E80" s="8">
        <v>1</v>
      </c>
      <c r="F80" s="8"/>
      <c r="G80" s="8">
        <v>1</v>
      </c>
      <c r="H80" s="8"/>
      <c r="I80" s="8"/>
      <c r="J80" s="18" t="s">
        <v>26</v>
      </c>
      <c r="K80" s="18" t="s">
        <v>27</v>
      </c>
      <c r="L80" s="22"/>
      <c r="M80" s="53" t="s">
        <v>872</v>
      </c>
      <c r="N80" s="52" t="s">
        <v>847</v>
      </c>
      <c r="O80" s="37"/>
      <c r="P80" s="29" t="s">
        <v>36</v>
      </c>
      <c r="Q80" s="8"/>
      <c r="R80" s="18" t="s">
        <v>31</v>
      </c>
      <c r="S80" s="56" t="s">
        <v>851</v>
      </c>
      <c r="T80" s="44"/>
    </row>
    <row r="81" s="1" customFormat="1" ht="67.5" spans="2:20">
      <c r="B81" s="8" t="s">
        <v>873</v>
      </c>
      <c r="C81" s="8" t="s">
        <v>24</v>
      </c>
      <c r="D81" s="8" t="s">
        <v>179</v>
      </c>
      <c r="E81" s="8">
        <v>1</v>
      </c>
      <c r="F81" s="8"/>
      <c r="G81" s="8">
        <v>1</v>
      </c>
      <c r="H81" s="8"/>
      <c r="I81" s="8"/>
      <c r="J81" s="8" t="s">
        <v>26</v>
      </c>
      <c r="K81" s="8" t="s">
        <v>27</v>
      </c>
      <c r="L81" s="36"/>
      <c r="M81" s="52" t="s">
        <v>860</v>
      </c>
      <c r="N81" s="52" t="s">
        <v>861</v>
      </c>
      <c r="O81" s="33"/>
      <c r="P81" s="13" t="s">
        <v>36</v>
      </c>
      <c r="Q81" s="33" t="s">
        <v>36</v>
      </c>
      <c r="R81" s="8" t="s">
        <v>31</v>
      </c>
      <c r="S81" s="43" t="s">
        <v>851</v>
      </c>
      <c r="T81" s="55"/>
    </row>
    <row r="82" s="1" customFormat="1" ht="39" customHeight="1" spans="2:20">
      <c r="B82" s="8" t="s">
        <v>874</v>
      </c>
      <c r="C82" s="8" t="s">
        <v>24</v>
      </c>
      <c r="D82" s="8" t="s">
        <v>34</v>
      </c>
      <c r="E82" s="8">
        <v>1</v>
      </c>
      <c r="F82" s="8"/>
      <c r="G82" s="8" t="s">
        <v>697</v>
      </c>
      <c r="H82" s="8">
        <v>1</v>
      </c>
      <c r="I82" s="8" t="s">
        <v>697</v>
      </c>
      <c r="J82" s="8" t="s">
        <v>26</v>
      </c>
      <c r="K82" s="8" t="s">
        <v>27</v>
      </c>
      <c r="L82" s="36"/>
      <c r="M82" s="33" t="s">
        <v>36</v>
      </c>
      <c r="N82" s="33" t="s">
        <v>36</v>
      </c>
      <c r="O82" s="33"/>
      <c r="P82" s="13" t="s">
        <v>36</v>
      </c>
      <c r="Q82" s="33" t="s">
        <v>36</v>
      </c>
      <c r="R82" s="8" t="s">
        <v>31</v>
      </c>
      <c r="S82" s="43" t="s">
        <v>851</v>
      </c>
      <c r="T82" s="55"/>
    </row>
    <row r="83" s="1" customFormat="1" ht="39" customHeight="1" spans="2:20">
      <c r="B83" s="8"/>
      <c r="C83" s="8"/>
      <c r="D83" s="8" t="s">
        <v>42</v>
      </c>
      <c r="E83" s="8">
        <v>1</v>
      </c>
      <c r="F83" s="8" t="s">
        <v>697</v>
      </c>
      <c r="G83" s="8"/>
      <c r="H83" s="8"/>
      <c r="I83" s="8">
        <v>1</v>
      </c>
      <c r="J83" s="8" t="s">
        <v>26</v>
      </c>
      <c r="K83" s="8" t="s">
        <v>27</v>
      </c>
      <c r="L83" s="36"/>
      <c r="M83" s="53" t="s">
        <v>875</v>
      </c>
      <c r="N83" s="52" t="s">
        <v>871</v>
      </c>
      <c r="O83" s="33"/>
      <c r="P83" s="13" t="s">
        <v>37</v>
      </c>
      <c r="Q83" s="33" t="s">
        <v>36</v>
      </c>
      <c r="R83" s="8" t="s">
        <v>31</v>
      </c>
      <c r="S83" s="43" t="s">
        <v>851</v>
      </c>
      <c r="T83" s="55"/>
    </row>
    <row r="84" s="1" customFormat="1" ht="39" customHeight="1" spans="2:20">
      <c r="B84" s="8" t="s">
        <v>876</v>
      </c>
      <c r="C84" s="8" t="s">
        <v>24</v>
      </c>
      <c r="D84" s="8" t="s">
        <v>42</v>
      </c>
      <c r="E84" s="8">
        <v>1</v>
      </c>
      <c r="F84" s="8"/>
      <c r="G84" s="8"/>
      <c r="H84" s="8">
        <v>1</v>
      </c>
      <c r="I84" s="8"/>
      <c r="J84" s="8" t="s">
        <v>26</v>
      </c>
      <c r="K84" s="8" t="s">
        <v>27</v>
      </c>
      <c r="L84" s="36"/>
      <c r="M84" s="53" t="s">
        <v>36</v>
      </c>
      <c r="N84" s="52" t="s">
        <v>36</v>
      </c>
      <c r="O84" s="33"/>
      <c r="P84" s="13" t="s">
        <v>36</v>
      </c>
      <c r="Q84" s="33" t="s">
        <v>36</v>
      </c>
      <c r="R84" s="8" t="s">
        <v>31</v>
      </c>
      <c r="S84" s="43" t="s">
        <v>851</v>
      </c>
      <c r="T84" s="55"/>
    </row>
    <row r="85" s="1" customFormat="1" ht="39" customHeight="1" spans="2:20">
      <c r="B85" s="8"/>
      <c r="C85" s="8"/>
      <c r="D85" s="8" t="s">
        <v>34</v>
      </c>
      <c r="E85" s="8">
        <v>1</v>
      </c>
      <c r="F85" s="8" t="s">
        <v>697</v>
      </c>
      <c r="G85" s="8">
        <v>1</v>
      </c>
      <c r="H85" s="8"/>
      <c r="I85" s="8" t="s">
        <v>697</v>
      </c>
      <c r="J85" s="8" t="s">
        <v>26</v>
      </c>
      <c r="K85" s="8" t="s">
        <v>27</v>
      </c>
      <c r="L85" s="36"/>
      <c r="M85" s="54" t="s">
        <v>36</v>
      </c>
      <c r="N85" s="54" t="s">
        <v>36</v>
      </c>
      <c r="O85" s="33"/>
      <c r="P85" s="13" t="s">
        <v>36</v>
      </c>
      <c r="Q85" s="33" t="s">
        <v>36</v>
      </c>
      <c r="R85" s="8" t="s">
        <v>31</v>
      </c>
      <c r="S85" s="43" t="s">
        <v>851</v>
      </c>
      <c r="T85" s="55"/>
    </row>
    <row r="86" s="1" customFormat="1" ht="24.95" customHeight="1" spans="2:20">
      <c r="B86" s="10" t="s">
        <v>523</v>
      </c>
      <c r="C86" s="11"/>
      <c r="D86" s="12"/>
      <c r="E86" s="8">
        <f t="shared" ref="E86:I86" si="6">SUM(E66:E85)</f>
        <v>20</v>
      </c>
      <c r="F86" s="8">
        <f t="shared" si="6"/>
        <v>2</v>
      </c>
      <c r="G86" s="8">
        <f t="shared" si="6"/>
        <v>8</v>
      </c>
      <c r="H86" s="8">
        <f t="shared" si="6"/>
        <v>6</v>
      </c>
      <c r="I86" s="8">
        <f t="shared" si="6"/>
        <v>4</v>
      </c>
      <c r="J86" s="8"/>
      <c r="K86" s="8"/>
      <c r="L86" s="36"/>
      <c r="M86" s="54"/>
      <c r="N86" s="54"/>
      <c r="O86" s="33"/>
      <c r="P86" s="13"/>
      <c r="Q86" s="33"/>
      <c r="R86" s="8"/>
      <c r="S86" s="43"/>
      <c r="T86" s="55"/>
    </row>
    <row r="87" s="1" customFormat="1" ht="24" customHeight="1" spans="2:20">
      <c r="B87" s="49" t="s">
        <v>877</v>
      </c>
      <c r="C87" s="50"/>
      <c r="D87" s="51"/>
      <c r="E87" s="13">
        <f t="shared" ref="E87:I87" si="7">E7+E20+E33+E48+E65+E86</f>
        <v>91</v>
      </c>
      <c r="F87" s="13">
        <f t="shared" si="7"/>
        <v>23</v>
      </c>
      <c r="G87" s="13">
        <f t="shared" si="7"/>
        <v>25</v>
      </c>
      <c r="H87" s="13">
        <f t="shared" si="7"/>
        <v>24</v>
      </c>
      <c r="I87" s="13">
        <f t="shared" si="7"/>
        <v>19</v>
      </c>
      <c r="J87" s="13"/>
      <c r="K87" s="13"/>
      <c r="L87" s="32"/>
      <c r="M87" s="32"/>
      <c r="N87" s="32"/>
      <c r="O87" s="13"/>
      <c r="P87" s="13"/>
      <c r="Q87" s="32"/>
      <c r="R87" s="13"/>
      <c r="S87" s="13"/>
      <c r="T87" s="13"/>
    </row>
  </sheetData>
  <mergeCells count="36">
    <mergeCell ref="B1:T1"/>
    <mergeCell ref="B7:D7"/>
    <mergeCell ref="B20:D20"/>
    <mergeCell ref="B33:D33"/>
    <mergeCell ref="B48:D48"/>
    <mergeCell ref="B65:D65"/>
    <mergeCell ref="B86:D86"/>
    <mergeCell ref="B87:D87"/>
    <mergeCell ref="B8:B9"/>
    <mergeCell ref="B16:B18"/>
    <mergeCell ref="B21:B24"/>
    <mergeCell ref="B26:B28"/>
    <mergeCell ref="B31:B32"/>
    <mergeCell ref="B34:B36"/>
    <mergeCell ref="B38:B43"/>
    <mergeCell ref="B44:B46"/>
    <mergeCell ref="B50:B56"/>
    <mergeCell ref="B57:B62"/>
    <mergeCell ref="B63:B64"/>
    <mergeCell ref="B66:B68"/>
    <mergeCell ref="B69:B70"/>
    <mergeCell ref="B71:B73"/>
    <mergeCell ref="B76:B80"/>
    <mergeCell ref="B82:B83"/>
    <mergeCell ref="B84:B85"/>
    <mergeCell ref="C8:C9"/>
    <mergeCell ref="C16:C18"/>
    <mergeCell ref="C34:C36"/>
    <mergeCell ref="C38:C43"/>
    <mergeCell ref="C44:C46"/>
    <mergeCell ref="C66:C68"/>
    <mergeCell ref="C69:C70"/>
    <mergeCell ref="C71:C73"/>
    <mergeCell ref="C76:C80"/>
    <mergeCell ref="C82:C83"/>
    <mergeCell ref="C84:C85"/>
  </mergeCells>
  <dataValidations count="4">
    <dataValidation type="list" allowBlank="1" showInputMessage="1" showErrorMessage="1" sqref="R31:R32 J31:K32">
      <formula1>[3]Sheet2!#REF!</formula1>
    </dataValidation>
    <dataValidation type="list" allowBlank="1" showInputMessage="1" showErrorMessage="1" sqref="J80:K80 R80 R76:R77 J76:K77">
      <formula1>#REF!</formula1>
    </dataValidation>
    <dataValidation type="list" allowBlank="1" showInputMessage="1" showErrorMessage="1" sqref="H3:H6 H66:H75 H81:H85 R66:R75 R81:R86 J66:K75 J81:K86">
      <formula1>[1]开鲁定稿!#REF!</formula1>
    </dataValidation>
    <dataValidation type="list" allowBlank="1" showInputMessage="1" showErrorMessage="1" sqref="R78:R79 J78:K79">
      <formula1>[2]Sheet2!#REF!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政府</vt:lpstr>
      <vt:lpstr>嘎查村干部</vt:lpstr>
      <vt:lpstr>党群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A通辽分校-乌日娜</cp:lastModifiedBy>
  <dcterms:created xsi:type="dcterms:W3CDTF">2020-10-28T08:21:36Z</dcterms:created>
  <dcterms:modified xsi:type="dcterms:W3CDTF">2020-10-28T08:23:33Z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